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ocuments\Ориентирование\Соревнования\Соревнования 2023\09.27.2023 КФУ\Результаты\"/>
    </mc:Choice>
  </mc:AlternateContent>
  <bookViews>
    <workbookView xWindow="0" yWindow="0" windowWidth="22260" windowHeight="12648"/>
  </bookViews>
  <sheets>
    <sheet name="Командные" sheetId="1" r:id="rId1"/>
    <sheet name="Личные" sheetId="2" r:id="rId2"/>
  </sheets>
  <definedNames>
    <definedName name="_xlnm._FilterDatabase" localSheetId="0" hidden="1">Командные!$A$7:$E$138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13" i="1"/>
  <c r="F41" i="1"/>
  <c r="F53" i="1"/>
  <c r="F75" i="1"/>
  <c r="F8" i="1"/>
  <c r="F24" i="1"/>
  <c r="F47" i="1"/>
  <c r="F35" i="1"/>
  <c r="F19" i="1"/>
  <c r="F71" i="1"/>
  <c r="F80" i="1"/>
  <c r="F65" i="1"/>
  <c r="F29" i="1"/>
</calcChain>
</file>

<file path=xl/sharedStrings.xml><?xml version="1.0" encoding="utf-8"?>
<sst xmlns="http://schemas.openxmlformats.org/spreadsheetml/2006/main" count="448" uniqueCount="114">
  <si>
    <t>27.09.2023 Территория "Деревни Универсиады"</t>
  </si>
  <si>
    <t>ПРОТОКОЛ РЕЗУЛЬТАТОВ</t>
  </si>
  <si>
    <t>Женщины, 14 КП, 2.2 км</t>
  </si>
  <si>
    <t>№</t>
  </si>
  <si>
    <t>Фамилия, имя</t>
  </si>
  <si>
    <t>Коллектив</t>
  </si>
  <si>
    <t>Результат</t>
  </si>
  <si>
    <t>Место</t>
  </si>
  <si>
    <t>Чепкасова Дарья</t>
  </si>
  <si>
    <t>ХИ</t>
  </si>
  <si>
    <t>Мельникова Дарья</t>
  </si>
  <si>
    <t>ИСФНиМК</t>
  </si>
  <si>
    <t>Кочнева Мария</t>
  </si>
  <si>
    <t>ИМиМ</t>
  </si>
  <si>
    <t>Филимонова Алия</t>
  </si>
  <si>
    <t>ИМО</t>
  </si>
  <si>
    <t>Валинурова Лилия</t>
  </si>
  <si>
    <t>Нежинская Алина</t>
  </si>
  <si>
    <t>ИУЭиФ</t>
  </si>
  <si>
    <t>Звягина Елизавета</t>
  </si>
  <si>
    <t>ЮФ</t>
  </si>
  <si>
    <t>Сташкевич Анастасия</t>
  </si>
  <si>
    <t>Гусамова Сабина</t>
  </si>
  <si>
    <t>Мирзаянова Диана</t>
  </si>
  <si>
    <t>ИВМиИТ</t>
  </si>
  <si>
    <t>Алканова Владислава</t>
  </si>
  <si>
    <t>ИГиНГТ</t>
  </si>
  <si>
    <t>Голосова Мария</t>
  </si>
  <si>
    <t>ИИИРиСИ</t>
  </si>
  <si>
    <t>Вавилова Елизавета</t>
  </si>
  <si>
    <t>Строева Полина</t>
  </si>
  <si>
    <t>ИДиПИ</t>
  </si>
  <si>
    <t>Сапунова Мария</t>
  </si>
  <si>
    <t>Чистякова Елизавета</t>
  </si>
  <si>
    <t>НЧИ</t>
  </si>
  <si>
    <t>Галимуллина Айсылу</t>
  </si>
  <si>
    <t>Низамова Ирина</t>
  </si>
  <si>
    <t>Джугостранская Ева</t>
  </si>
  <si>
    <t>Яманчева Вероника</t>
  </si>
  <si>
    <t>ИТИС</t>
  </si>
  <si>
    <t>Чурикова Анастасия</t>
  </si>
  <si>
    <t>ИЭиП</t>
  </si>
  <si>
    <t>Маликова Диана</t>
  </si>
  <si>
    <t>Плотникова Полина</t>
  </si>
  <si>
    <t>ИФиМК</t>
  </si>
  <si>
    <t>Мусина Азалия</t>
  </si>
  <si>
    <t>Бабайкина Елена</t>
  </si>
  <si>
    <t>Хуснутдинова Эндже</t>
  </si>
  <si>
    <t>Каштанова Виктория</t>
  </si>
  <si>
    <t>Авзалова Камила</t>
  </si>
  <si>
    <t>Сухогузова Софья</t>
  </si>
  <si>
    <t>п.п.3.13.12.2</t>
  </si>
  <si>
    <t>Маликова Рамиля</t>
  </si>
  <si>
    <t>Кудашева Яна</t>
  </si>
  <si>
    <t>Кучеева Вероника</t>
  </si>
  <si>
    <t>Белова Виктория</t>
  </si>
  <si>
    <t>Соколова Екатерина</t>
  </si>
  <si>
    <t>Калимуллова Камилла</t>
  </si>
  <si>
    <t>Мазнева Виктория</t>
  </si>
  <si>
    <t>Гатауллина Алина</t>
  </si>
  <si>
    <t>Фаттахов Амир</t>
  </si>
  <si>
    <t>Салямов Адель</t>
  </si>
  <si>
    <t>Черноусов Артем</t>
  </si>
  <si>
    <t>Васильев Артём</t>
  </si>
  <si>
    <t>Галямов Рафаэль</t>
  </si>
  <si>
    <t>Лошаков Иван</t>
  </si>
  <si>
    <t>Кирилин Алексей</t>
  </si>
  <si>
    <t>Мухаммедабдэль-Маним Кар</t>
  </si>
  <si>
    <t>Хватов Кирилл</t>
  </si>
  <si>
    <t>Давлетшин Данил</t>
  </si>
  <si>
    <t>Акимов Дмитрий</t>
  </si>
  <si>
    <t>Егоров Вадим</t>
  </si>
  <si>
    <t>Смелов Даниил</t>
  </si>
  <si>
    <t>Поздов Антон</t>
  </si>
  <si>
    <t>Фомин Вячеслав</t>
  </si>
  <si>
    <t>Гайнетдинов Айназ</t>
  </si>
  <si>
    <t>Саввин Марк</t>
  </si>
  <si>
    <t>Паймин Денис</t>
  </si>
  <si>
    <t>Хатыпов Булат</t>
  </si>
  <si>
    <t>Тадыев Урмат</t>
  </si>
  <si>
    <t>Герауф Денис</t>
  </si>
  <si>
    <t>Кепин Николай</t>
  </si>
  <si>
    <t>Давыдов Михаил</t>
  </si>
  <si>
    <t>Гарифуллин Рамазан</t>
  </si>
  <si>
    <t>Низамов Алмаз</t>
  </si>
  <si>
    <t>Кунгуров Владислав</t>
  </si>
  <si>
    <t>Газизов Мухамет</t>
  </si>
  <si>
    <t>Мамбетов Раис</t>
  </si>
  <si>
    <t>Зиганшин Рустам</t>
  </si>
  <si>
    <t>Ахмедьянов Камиль</t>
  </si>
  <si>
    <t>Зайнуллин Рамиль</t>
  </si>
  <si>
    <t>Багаутдинов Даниил</t>
  </si>
  <si>
    <t>Шепеленко Егор</t>
  </si>
  <si>
    <t>Нуруллин Карим</t>
  </si>
  <si>
    <t>Николаев Кирилл</t>
  </si>
  <si>
    <t>Сайфутдинов Абдуллах</t>
  </si>
  <si>
    <t>Мухаметзянов Альберт</t>
  </si>
  <si>
    <t>Волков Владимир</t>
  </si>
  <si>
    <t>Нагиев Агалар</t>
  </si>
  <si>
    <t>Зиновьев Артур</t>
  </si>
  <si>
    <t>ГР</t>
  </si>
  <si>
    <t>Разряд</t>
  </si>
  <si>
    <t>Номер</t>
  </si>
  <si>
    <t>Отставание</t>
  </si>
  <si>
    <t>б/р</t>
  </si>
  <si>
    <t>Главный судья:</t>
  </si>
  <si>
    <t>Зимина Юлия</t>
  </si>
  <si>
    <t>Главный секретарь:</t>
  </si>
  <si>
    <t>Сидоров Алексей</t>
  </si>
  <si>
    <t>Мужчины, 16 КП, 2.5 км</t>
  </si>
  <si>
    <t>Закрытое первенство КФУ по спортивному ориентированию среди первокурсников
27.09.2023 Территория "Деревни Универсиады"</t>
  </si>
  <si>
    <t>ПРОТОКОЛ КОМАНДНЫХ РЕЗУЛЬТАТОВ</t>
  </si>
  <si>
    <t>Сумма мест</t>
  </si>
  <si>
    <t>Общекомандное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</si>
</sst>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.5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indent="1"/>
    </xf>
    <xf numFmtId="0" fontId="0" fillId="0" borderId="0" xfId="0" applyFill="1" applyAlignment="1">
      <alignment vertical="center" wrapText="1"/>
    </xf>
    <xf numFmtId="0" fontId="3" fillId="0" borderId="2" xfId="0" applyFont="1" applyFill="1" applyBorder="1" applyAlignment="1">
      <alignment horizontal="left" vertical="center" indent="1"/>
    </xf>
    <xf numFmtId="21" fontId="4" fillId="0" borderId="0" xfId="0" applyNumberFormat="1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zoomScale="80" zoomScaleNormal="80" workbookViewId="0">
      <selection activeCell="H13" sqref="H13"/>
    </sheetView>
  </sheetViews>
  <sheetFormatPr defaultRowHeight="14.4" x14ac:dyDescent="0.3"/>
  <cols>
    <col min="1" max="1" width="6.5546875" style="1" bestFit="1" customWidth="1"/>
    <col min="2" max="2" width="27.88671875" style="1" bestFit="1" customWidth="1"/>
    <col min="3" max="3" width="14.5546875" style="1" bestFit="1" customWidth="1"/>
    <col min="4" max="4" width="13.5546875" style="1" bestFit="1" customWidth="1"/>
    <col min="5" max="5" width="10.33203125" style="1" bestFit="1" customWidth="1"/>
    <col min="6" max="7" width="17" style="1" customWidth="1"/>
    <col min="8" max="16384" width="8.88671875" style="1"/>
  </cols>
  <sheetData>
    <row r="1" spans="1:7" s="12" customFormat="1" x14ac:dyDescent="0.3"/>
    <row r="2" spans="1:7" s="12" customFormat="1" ht="17.399999999999999" x14ac:dyDescent="0.3">
      <c r="A2" s="17" t="s">
        <v>0</v>
      </c>
      <c r="B2" s="17"/>
      <c r="C2" s="17"/>
      <c r="D2" s="17"/>
      <c r="E2" s="17"/>
      <c r="F2" s="17"/>
      <c r="G2" s="17"/>
    </row>
    <row r="3" spans="1:7" s="12" customFormat="1" x14ac:dyDescent="0.3"/>
    <row r="4" spans="1:7" s="12" customFormat="1" ht="17.399999999999999" x14ac:dyDescent="0.3">
      <c r="A4" s="18" t="s">
        <v>111</v>
      </c>
      <c r="B4" s="18"/>
      <c r="C4" s="18"/>
      <c r="D4" s="18"/>
      <c r="E4" s="18"/>
      <c r="F4" s="18"/>
      <c r="G4" s="18"/>
    </row>
    <row r="5" spans="1:7" s="12" customFormat="1" x14ac:dyDescent="0.3"/>
    <row r="6" spans="1:7" x14ac:dyDescent="0.3">
      <c r="A6" s="7"/>
    </row>
    <row r="7" spans="1:7" ht="28.2" thickBot="1" x14ac:dyDescent="0.35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5" t="s">
        <v>112</v>
      </c>
      <c r="G7" s="15" t="s">
        <v>113</v>
      </c>
    </row>
    <row r="8" spans="1:7" ht="15" thickTop="1" x14ac:dyDescent="0.3">
      <c r="A8" s="16">
        <v>1</v>
      </c>
      <c r="B8" s="6" t="s">
        <v>60</v>
      </c>
      <c r="C8" s="6" t="s">
        <v>18</v>
      </c>
      <c r="D8" s="9">
        <v>1.0208333333333333E-2</v>
      </c>
      <c r="E8" s="6">
        <v>1</v>
      </c>
      <c r="F8" s="16">
        <f>SUM(E8:E11)</f>
        <v>21</v>
      </c>
      <c r="G8" s="16">
        <v>1</v>
      </c>
    </row>
    <row r="9" spans="1:7" x14ac:dyDescent="0.3">
      <c r="A9" s="16"/>
      <c r="B9" s="6" t="s">
        <v>17</v>
      </c>
      <c r="C9" s="6" t="s">
        <v>18</v>
      </c>
      <c r="D9" s="9">
        <v>1.2650462962962962E-2</v>
      </c>
      <c r="E9" s="6">
        <v>6</v>
      </c>
      <c r="F9" s="16"/>
      <c r="G9" s="16"/>
    </row>
    <row r="10" spans="1:7" x14ac:dyDescent="0.3">
      <c r="A10" s="16"/>
      <c r="B10" s="6" t="s">
        <v>65</v>
      </c>
      <c r="C10" s="6" t="s">
        <v>18</v>
      </c>
      <c r="D10" s="9">
        <v>1.1898148148148149E-2</v>
      </c>
      <c r="E10" s="6">
        <v>6</v>
      </c>
      <c r="F10" s="16"/>
      <c r="G10" s="16"/>
    </row>
    <row r="11" spans="1:7" x14ac:dyDescent="0.3">
      <c r="A11" s="16"/>
      <c r="B11" s="6" t="s">
        <v>21</v>
      </c>
      <c r="C11" s="6" t="s">
        <v>18</v>
      </c>
      <c r="D11" s="9">
        <v>1.3668981481481482E-2</v>
      </c>
      <c r="E11" s="6">
        <v>8</v>
      </c>
      <c r="F11" s="16"/>
      <c r="G11" s="16"/>
    </row>
    <row r="12" spans="1:7" x14ac:dyDescent="0.3">
      <c r="A12" s="16"/>
      <c r="B12" s="6" t="s">
        <v>99</v>
      </c>
      <c r="C12" s="6" t="s">
        <v>18</v>
      </c>
      <c r="D12" s="6" t="s">
        <v>51</v>
      </c>
      <c r="E12" s="6"/>
      <c r="G12" s="16"/>
    </row>
    <row r="13" spans="1:7" x14ac:dyDescent="0.3">
      <c r="A13" s="16">
        <v>2</v>
      </c>
      <c r="B13" s="6" t="s">
        <v>8</v>
      </c>
      <c r="C13" s="6" t="s">
        <v>9</v>
      </c>
      <c r="D13" s="9">
        <v>1.0810185185185185E-2</v>
      </c>
      <c r="E13" s="6">
        <v>1</v>
      </c>
      <c r="F13" s="16">
        <f>SUM(E13:E16)</f>
        <v>36</v>
      </c>
      <c r="G13" s="16">
        <v>2</v>
      </c>
    </row>
    <row r="14" spans="1:7" x14ac:dyDescent="0.3">
      <c r="A14" s="16"/>
      <c r="B14" s="6" t="s">
        <v>67</v>
      </c>
      <c r="C14" s="6" t="s">
        <v>9</v>
      </c>
      <c r="D14" s="9">
        <v>1.230324074074074E-2</v>
      </c>
      <c r="E14" s="6">
        <v>8</v>
      </c>
      <c r="F14" s="16"/>
      <c r="G14" s="16"/>
    </row>
    <row r="15" spans="1:7" x14ac:dyDescent="0.3">
      <c r="A15" s="16"/>
      <c r="B15" s="6" t="s">
        <v>22</v>
      </c>
      <c r="C15" s="6" t="s">
        <v>9</v>
      </c>
      <c r="D15" s="9">
        <v>1.4583333333333332E-2</v>
      </c>
      <c r="E15" s="6">
        <v>9</v>
      </c>
      <c r="F15" s="16"/>
      <c r="G15" s="16"/>
    </row>
    <row r="16" spans="1:7" x14ac:dyDescent="0.3">
      <c r="A16" s="16"/>
      <c r="B16" s="6" t="s">
        <v>36</v>
      </c>
      <c r="C16" s="6" t="s">
        <v>9</v>
      </c>
      <c r="D16" s="9">
        <v>1.8287037037037036E-2</v>
      </c>
      <c r="E16" s="6">
        <v>18</v>
      </c>
      <c r="F16" s="16"/>
      <c r="G16" s="16"/>
    </row>
    <row r="17" spans="1:7" x14ac:dyDescent="0.3">
      <c r="A17" s="16"/>
      <c r="B17" s="6" t="s">
        <v>94</v>
      </c>
      <c r="C17" s="6" t="s">
        <v>9</v>
      </c>
      <c r="D17" s="9">
        <v>2.7175925925925926E-2</v>
      </c>
      <c r="E17" s="6">
        <v>35</v>
      </c>
      <c r="G17" s="16"/>
    </row>
    <row r="18" spans="1:7" x14ac:dyDescent="0.3">
      <c r="A18" s="16"/>
      <c r="B18" s="6" t="s">
        <v>97</v>
      </c>
      <c r="C18" s="6" t="s">
        <v>9</v>
      </c>
      <c r="D18" s="6" t="s">
        <v>51</v>
      </c>
      <c r="E18" s="6"/>
      <c r="G18" s="16"/>
    </row>
    <row r="19" spans="1:7" x14ac:dyDescent="0.3">
      <c r="A19" s="16">
        <v>3</v>
      </c>
      <c r="B19" s="6" t="s">
        <v>12</v>
      </c>
      <c r="C19" s="6" t="s">
        <v>13</v>
      </c>
      <c r="D19" s="9">
        <v>1.1168981481481481E-2</v>
      </c>
      <c r="E19" s="6">
        <v>3</v>
      </c>
      <c r="F19" s="16">
        <f>SUM(E19:E22)</f>
        <v>46</v>
      </c>
      <c r="G19" s="16">
        <v>3</v>
      </c>
    </row>
    <row r="20" spans="1:7" x14ac:dyDescent="0.3">
      <c r="A20" s="16"/>
      <c r="B20" s="6" t="s">
        <v>16</v>
      </c>
      <c r="C20" s="6" t="s">
        <v>13</v>
      </c>
      <c r="D20" s="9">
        <v>1.2256944444444444E-2</v>
      </c>
      <c r="E20" s="6">
        <v>5</v>
      </c>
      <c r="F20" s="16"/>
      <c r="G20" s="16"/>
    </row>
    <row r="21" spans="1:7" x14ac:dyDescent="0.3">
      <c r="A21" s="16"/>
      <c r="B21" s="6" t="s">
        <v>76</v>
      </c>
      <c r="C21" s="6" t="s">
        <v>13</v>
      </c>
      <c r="D21" s="9">
        <v>1.4641203703703703E-2</v>
      </c>
      <c r="E21" s="6">
        <v>17</v>
      </c>
      <c r="F21" s="16"/>
      <c r="G21" s="16"/>
    </row>
    <row r="22" spans="1:7" x14ac:dyDescent="0.3">
      <c r="A22" s="16"/>
      <c r="B22" s="6" t="s">
        <v>80</v>
      </c>
      <c r="C22" s="6" t="s">
        <v>13</v>
      </c>
      <c r="D22" s="9">
        <v>1.5266203703703705E-2</v>
      </c>
      <c r="E22" s="6">
        <v>21</v>
      </c>
      <c r="F22" s="16"/>
      <c r="G22" s="16"/>
    </row>
    <row r="23" spans="1:7" x14ac:dyDescent="0.3">
      <c r="A23" s="16"/>
      <c r="B23" s="6" t="s">
        <v>85</v>
      </c>
      <c r="C23" s="6" t="s">
        <v>13</v>
      </c>
      <c r="D23" s="9">
        <v>1.7384259259259262E-2</v>
      </c>
      <c r="E23" s="6">
        <v>26</v>
      </c>
      <c r="G23" s="16"/>
    </row>
    <row r="24" spans="1:7" x14ac:dyDescent="0.3">
      <c r="A24" s="16">
        <v>4</v>
      </c>
      <c r="B24" s="6" t="s">
        <v>61</v>
      </c>
      <c r="C24" s="6" t="s">
        <v>39</v>
      </c>
      <c r="D24" s="9">
        <v>1.1041666666666667E-2</v>
      </c>
      <c r="E24" s="6">
        <v>2</v>
      </c>
      <c r="F24" s="16">
        <f>SUM(E24:E27)</f>
        <v>51</v>
      </c>
      <c r="G24" s="16">
        <v>4</v>
      </c>
    </row>
    <row r="25" spans="1:7" x14ac:dyDescent="0.3">
      <c r="A25" s="16"/>
      <c r="B25" s="6" t="s">
        <v>66</v>
      </c>
      <c r="C25" s="6" t="s">
        <v>39</v>
      </c>
      <c r="D25" s="9">
        <v>1.2025462962962962E-2</v>
      </c>
      <c r="E25" s="6">
        <v>7</v>
      </c>
      <c r="F25" s="16"/>
      <c r="G25" s="16"/>
    </row>
    <row r="26" spans="1:7" x14ac:dyDescent="0.3">
      <c r="A26" s="16"/>
      <c r="B26" s="6" t="s">
        <v>38</v>
      </c>
      <c r="C26" s="6" t="s">
        <v>39</v>
      </c>
      <c r="D26" s="9">
        <v>1.9305555555555555E-2</v>
      </c>
      <c r="E26" s="6">
        <v>20</v>
      </c>
      <c r="F26" s="16"/>
      <c r="G26" s="16"/>
    </row>
    <row r="27" spans="1:7" x14ac:dyDescent="0.3">
      <c r="A27" s="16"/>
      <c r="B27" s="6" t="s">
        <v>42</v>
      </c>
      <c r="C27" s="6" t="s">
        <v>39</v>
      </c>
      <c r="D27" s="9">
        <v>2.1446759259259259E-2</v>
      </c>
      <c r="E27" s="6">
        <v>22</v>
      </c>
      <c r="F27" s="16"/>
      <c r="G27" s="16"/>
    </row>
    <row r="28" spans="1:7" x14ac:dyDescent="0.3">
      <c r="A28" s="16"/>
      <c r="B28" s="6" t="s">
        <v>84</v>
      </c>
      <c r="C28" s="6" t="s">
        <v>39</v>
      </c>
      <c r="D28" s="9">
        <v>1.7314814814814814E-2</v>
      </c>
      <c r="E28" s="6">
        <v>25</v>
      </c>
      <c r="G28" s="16"/>
    </row>
    <row r="29" spans="1:7" x14ac:dyDescent="0.3">
      <c r="A29" s="16">
        <v>5</v>
      </c>
      <c r="B29" s="6" t="s">
        <v>68</v>
      </c>
      <c r="C29" s="6" t="s">
        <v>24</v>
      </c>
      <c r="D29" s="9">
        <v>1.2465277777777777E-2</v>
      </c>
      <c r="E29" s="6">
        <v>9</v>
      </c>
      <c r="F29" s="16">
        <f>SUM(E29:E32)</f>
        <v>51</v>
      </c>
      <c r="G29" s="16">
        <v>5</v>
      </c>
    </row>
    <row r="30" spans="1:7" x14ac:dyDescent="0.3">
      <c r="A30" s="16"/>
      <c r="B30" s="6" t="s">
        <v>23</v>
      </c>
      <c r="C30" s="6" t="s">
        <v>24</v>
      </c>
      <c r="D30" s="9">
        <v>1.4780092592592595E-2</v>
      </c>
      <c r="E30" s="6">
        <v>10</v>
      </c>
      <c r="F30" s="16"/>
      <c r="G30" s="16"/>
    </row>
    <row r="31" spans="1:7" x14ac:dyDescent="0.3">
      <c r="A31" s="16"/>
      <c r="B31" s="6" t="s">
        <v>29</v>
      </c>
      <c r="C31" s="6" t="s">
        <v>24</v>
      </c>
      <c r="D31" s="9">
        <v>1.5914351851851853E-2</v>
      </c>
      <c r="E31" s="6">
        <v>13</v>
      </c>
      <c r="F31" s="16"/>
      <c r="G31" s="16"/>
    </row>
    <row r="32" spans="1:7" x14ac:dyDescent="0.3">
      <c r="A32" s="16"/>
      <c r="B32" s="6" t="s">
        <v>78</v>
      </c>
      <c r="C32" s="6" t="s">
        <v>24</v>
      </c>
      <c r="D32" s="9">
        <v>1.4988425925925926E-2</v>
      </c>
      <c r="E32" s="6">
        <v>19</v>
      </c>
      <c r="F32" s="16"/>
      <c r="G32" s="16"/>
    </row>
    <row r="33" spans="1:7" x14ac:dyDescent="0.3">
      <c r="A33" s="16"/>
      <c r="B33" s="6" t="s">
        <v>89</v>
      </c>
      <c r="C33" s="6" t="s">
        <v>24</v>
      </c>
      <c r="D33" s="9">
        <v>1.8171296296296297E-2</v>
      </c>
      <c r="E33" s="6">
        <v>30</v>
      </c>
      <c r="G33" s="16"/>
    </row>
    <row r="34" spans="1:7" x14ac:dyDescent="0.3">
      <c r="A34" s="16"/>
      <c r="B34" s="6" t="s">
        <v>59</v>
      </c>
      <c r="C34" s="6" t="s">
        <v>24</v>
      </c>
      <c r="D34" s="6" t="s">
        <v>51</v>
      </c>
      <c r="E34" s="6"/>
      <c r="G34" s="16"/>
    </row>
    <row r="35" spans="1:7" x14ac:dyDescent="0.3">
      <c r="A35" s="16">
        <v>6</v>
      </c>
      <c r="B35" s="6" t="s">
        <v>14</v>
      </c>
      <c r="C35" s="6" t="s">
        <v>15</v>
      </c>
      <c r="D35" s="9">
        <v>1.1608796296296296E-2</v>
      </c>
      <c r="E35" s="6">
        <v>4</v>
      </c>
      <c r="F35" s="16">
        <f>SUM(E35:E38)</f>
        <v>54</v>
      </c>
      <c r="G35" s="16">
        <v>6</v>
      </c>
    </row>
    <row r="36" spans="1:7" x14ac:dyDescent="0.3">
      <c r="A36" s="16"/>
      <c r="B36" s="6" t="s">
        <v>32</v>
      </c>
      <c r="C36" s="6" t="s">
        <v>15</v>
      </c>
      <c r="D36" s="9">
        <v>1.7187499999999998E-2</v>
      </c>
      <c r="E36" s="6">
        <v>15</v>
      </c>
      <c r="F36" s="16"/>
      <c r="G36" s="16"/>
    </row>
    <row r="37" spans="1:7" x14ac:dyDescent="0.3">
      <c r="A37" s="16"/>
      <c r="B37" s="6" t="s">
        <v>35</v>
      </c>
      <c r="C37" s="6" t="s">
        <v>15</v>
      </c>
      <c r="D37" s="9">
        <v>1.8252314814814815E-2</v>
      </c>
      <c r="E37" s="6">
        <v>17</v>
      </c>
      <c r="F37" s="16"/>
      <c r="G37" s="16"/>
    </row>
    <row r="38" spans="1:7" x14ac:dyDescent="0.3">
      <c r="A38" s="16"/>
      <c r="B38" s="6" t="s">
        <v>77</v>
      </c>
      <c r="C38" s="6" t="s">
        <v>15</v>
      </c>
      <c r="D38" s="9">
        <v>1.4780092592592595E-2</v>
      </c>
      <c r="E38" s="6">
        <v>18</v>
      </c>
      <c r="F38" s="16"/>
      <c r="G38" s="16"/>
    </row>
    <row r="39" spans="1:7" x14ac:dyDescent="0.3">
      <c r="A39" s="16"/>
      <c r="B39" s="6" t="s">
        <v>79</v>
      </c>
      <c r="C39" s="6" t="s">
        <v>15</v>
      </c>
      <c r="D39" s="9">
        <v>1.4988425925925926E-2</v>
      </c>
      <c r="E39" s="6">
        <v>19</v>
      </c>
      <c r="G39" s="16"/>
    </row>
    <row r="40" spans="1:7" x14ac:dyDescent="0.3">
      <c r="A40" s="16"/>
      <c r="B40" s="6" t="s">
        <v>87</v>
      </c>
      <c r="C40" s="6" t="s">
        <v>15</v>
      </c>
      <c r="D40" s="9">
        <v>1.7604166666666667E-2</v>
      </c>
      <c r="E40" s="6">
        <v>28</v>
      </c>
      <c r="G40" s="16"/>
    </row>
    <row r="41" spans="1:7" x14ac:dyDescent="0.3">
      <c r="A41" s="16">
        <v>7</v>
      </c>
      <c r="B41" s="6" t="s">
        <v>69</v>
      </c>
      <c r="C41" s="6" t="s">
        <v>34</v>
      </c>
      <c r="D41" s="9">
        <v>1.2569444444444446E-2</v>
      </c>
      <c r="E41" s="6">
        <v>10</v>
      </c>
      <c r="F41" s="16">
        <f>SUM(E41:E44)</f>
        <v>54</v>
      </c>
      <c r="G41" s="16">
        <v>7</v>
      </c>
    </row>
    <row r="42" spans="1:7" x14ac:dyDescent="0.3">
      <c r="A42" s="16"/>
      <c r="B42" s="6" t="s">
        <v>71</v>
      </c>
      <c r="C42" s="6" t="s">
        <v>34</v>
      </c>
      <c r="D42" s="9">
        <v>1.3055555555555556E-2</v>
      </c>
      <c r="E42" s="6">
        <v>12</v>
      </c>
      <c r="F42" s="16"/>
      <c r="G42" s="16"/>
    </row>
    <row r="43" spans="1:7" x14ac:dyDescent="0.3">
      <c r="A43" s="16"/>
      <c r="B43" s="6" t="s">
        <v>33</v>
      </c>
      <c r="C43" s="6" t="s">
        <v>34</v>
      </c>
      <c r="D43" s="9">
        <v>1.7754629629629631E-2</v>
      </c>
      <c r="E43" s="6">
        <v>16</v>
      </c>
      <c r="F43" s="16"/>
      <c r="G43" s="16"/>
    </row>
    <row r="44" spans="1:7" x14ac:dyDescent="0.3">
      <c r="A44" s="16"/>
      <c r="B44" s="6" t="s">
        <v>75</v>
      </c>
      <c r="C44" s="6" t="s">
        <v>34</v>
      </c>
      <c r="D44" s="9">
        <v>1.4467592592592593E-2</v>
      </c>
      <c r="E44" s="6">
        <v>16</v>
      </c>
      <c r="F44" s="16"/>
      <c r="G44" s="16"/>
    </row>
    <row r="45" spans="1:7" x14ac:dyDescent="0.3">
      <c r="A45" s="16"/>
      <c r="B45" s="6" t="s">
        <v>37</v>
      </c>
      <c r="C45" s="6" t="s">
        <v>34</v>
      </c>
      <c r="D45" s="9">
        <v>1.8333333333333333E-2</v>
      </c>
      <c r="E45" s="6">
        <v>19</v>
      </c>
      <c r="G45" s="16"/>
    </row>
    <row r="46" spans="1:7" x14ac:dyDescent="0.3">
      <c r="A46" s="16"/>
      <c r="B46" s="6" t="s">
        <v>93</v>
      </c>
      <c r="C46" s="6" t="s">
        <v>34</v>
      </c>
      <c r="D46" s="9">
        <v>2.0081018518518519E-2</v>
      </c>
      <c r="E46" s="6">
        <v>34</v>
      </c>
      <c r="G46" s="16"/>
    </row>
    <row r="47" spans="1:7" x14ac:dyDescent="0.3">
      <c r="A47" s="16">
        <v>8</v>
      </c>
      <c r="B47" s="6" t="s">
        <v>10</v>
      </c>
      <c r="C47" s="6" t="s">
        <v>11</v>
      </c>
      <c r="D47" s="9">
        <v>1.0972222222222223E-2</v>
      </c>
      <c r="E47" s="6">
        <v>2</v>
      </c>
      <c r="F47" s="16">
        <f>SUM(E47:E50)</f>
        <v>58</v>
      </c>
      <c r="G47" s="16">
        <v>8</v>
      </c>
    </row>
    <row r="48" spans="1:7" x14ac:dyDescent="0.3">
      <c r="A48" s="16"/>
      <c r="B48" s="6" t="s">
        <v>72</v>
      </c>
      <c r="C48" s="6" t="s">
        <v>11</v>
      </c>
      <c r="D48" s="9">
        <v>1.3622685185185184E-2</v>
      </c>
      <c r="E48" s="6">
        <v>13</v>
      </c>
      <c r="F48" s="16"/>
      <c r="G48" s="16"/>
    </row>
    <row r="49" spans="1:7" x14ac:dyDescent="0.3">
      <c r="A49" s="16"/>
      <c r="B49" s="6" t="s">
        <v>74</v>
      </c>
      <c r="C49" s="6" t="s">
        <v>11</v>
      </c>
      <c r="D49" s="9">
        <v>1.4120370370370368E-2</v>
      </c>
      <c r="E49" s="6">
        <v>15</v>
      </c>
      <c r="F49" s="16"/>
      <c r="G49" s="16"/>
    </row>
    <row r="50" spans="1:7" x14ac:dyDescent="0.3">
      <c r="A50" s="16"/>
      <c r="B50" s="6" t="s">
        <v>49</v>
      </c>
      <c r="C50" s="6" t="s">
        <v>11</v>
      </c>
      <c r="D50" s="9">
        <v>3.2546296296296295E-2</v>
      </c>
      <c r="E50" s="6">
        <v>28</v>
      </c>
      <c r="F50" s="16"/>
      <c r="G50" s="16"/>
    </row>
    <row r="51" spans="1:7" x14ac:dyDescent="0.3">
      <c r="A51" s="16"/>
      <c r="B51" s="6" t="s">
        <v>58</v>
      </c>
      <c r="C51" s="6" t="s">
        <v>11</v>
      </c>
      <c r="D51" s="6" t="s">
        <v>51</v>
      </c>
      <c r="E51" s="6"/>
      <c r="G51" s="16"/>
    </row>
    <row r="52" spans="1:7" x14ac:dyDescent="0.3">
      <c r="A52" s="16"/>
      <c r="B52" s="6" t="s">
        <v>95</v>
      </c>
      <c r="C52" s="6" t="s">
        <v>11</v>
      </c>
      <c r="D52" s="6" t="s">
        <v>51</v>
      </c>
      <c r="E52" s="6"/>
      <c r="G52" s="16"/>
    </row>
    <row r="53" spans="1:7" x14ac:dyDescent="0.3">
      <c r="A53" s="16">
        <v>9</v>
      </c>
      <c r="B53" s="6" t="s">
        <v>63</v>
      </c>
      <c r="C53" s="6" t="s">
        <v>41</v>
      </c>
      <c r="D53" s="9">
        <v>1.1550925925925925E-2</v>
      </c>
      <c r="E53" s="6">
        <v>4</v>
      </c>
      <c r="F53" s="16">
        <f>SUM(E53:E56)</f>
        <v>62</v>
      </c>
      <c r="G53" s="16">
        <v>9</v>
      </c>
    </row>
    <row r="54" spans="1:7" x14ac:dyDescent="0.3">
      <c r="A54" s="16"/>
      <c r="B54" s="6" t="s">
        <v>73</v>
      </c>
      <c r="C54" s="6" t="s">
        <v>41</v>
      </c>
      <c r="D54" s="9">
        <v>1.3773148148148147E-2</v>
      </c>
      <c r="E54" s="6">
        <v>14</v>
      </c>
      <c r="F54" s="16"/>
      <c r="G54" s="16"/>
    </row>
    <row r="55" spans="1:7" x14ac:dyDescent="0.3">
      <c r="A55" s="16"/>
      <c r="B55" s="6" t="s">
        <v>40</v>
      </c>
      <c r="C55" s="6" t="s">
        <v>41</v>
      </c>
      <c r="D55" s="9">
        <v>2.0231481481481482E-2</v>
      </c>
      <c r="E55" s="6">
        <v>21</v>
      </c>
      <c r="F55" s="16"/>
      <c r="G55" s="16"/>
    </row>
    <row r="56" spans="1:7" x14ac:dyDescent="0.3">
      <c r="A56" s="16"/>
      <c r="B56" s="6" t="s">
        <v>82</v>
      </c>
      <c r="C56" s="6" t="s">
        <v>41</v>
      </c>
      <c r="D56" s="9">
        <v>1.5844907407407408E-2</v>
      </c>
      <c r="E56" s="6">
        <v>23</v>
      </c>
      <c r="F56" s="16"/>
      <c r="G56" s="16"/>
    </row>
    <row r="57" spans="1:7" x14ac:dyDescent="0.3">
      <c r="A57" s="16"/>
      <c r="B57" s="6" t="s">
        <v>50</v>
      </c>
      <c r="C57" s="6" t="s">
        <v>41</v>
      </c>
      <c r="D57" s="6" t="s">
        <v>51</v>
      </c>
      <c r="E57" s="6"/>
      <c r="G57" s="16"/>
    </row>
    <row r="58" spans="1:7" x14ac:dyDescent="0.3">
      <c r="A58" s="16"/>
      <c r="B58" s="6" t="s">
        <v>56</v>
      </c>
      <c r="C58" s="6" t="s">
        <v>41</v>
      </c>
      <c r="D58" s="6" t="s">
        <v>51</v>
      </c>
      <c r="E58" s="6"/>
      <c r="G58" s="16"/>
    </row>
    <row r="59" spans="1:7" x14ac:dyDescent="0.3">
      <c r="A59" s="16">
        <v>10</v>
      </c>
      <c r="B59" s="6" t="s">
        <v>19</v>
      </c>
      <c r="C59" s="6" t="s">
        <v>20</v>
      </c>
      <c r="D59" s="9">
        <v>1.2812499999999999E-2</v>
      </c>
      <c r="E59" s="6">
        <v>7</v>
      </c>
      <c r="F59" s="16">
        <f>SUM(E59:E62)</f>
        <v>67</v>
      </c>
      <c r="G59" s="16">
        <v>10</v>
      </c>
    </row>
    <row r="60" spans="1:7" x14ac:dyDescent="0.3">
      <c r="A60" s="16"/>
      <c r="B60" s="6" t="s">
        <v>70</v>
      </c>
      <c r="C60" s="6" t="s">
        <v>20</v>
      </c>
      <c r="D60" s="9">
        <v>1.2731481481481481E-2</v>
      </c>
      <c r="E60" s="6">
        <v>11</v>
      </c>
      <c r="F60" s="16"/>
      <c r="G60" s="16"/>
    </row>
    <row r="61" spans="1:7" x14ac:dyDescent="0.3">
      <c r="A61" s="16"/>
      <c r="B61" s="6" t="s">
        <v>81</v>
      </c>
      <c r="C61" s="6" t="s">
        <v>20</v>
      </c>
      <c r="D61" s="9">
        <v>1.5335648148148147E-2</v>
      </c>
      <c r="E61" s="6">
        <v>22</v>
      </c>
      <c r="F61" s="16"/>
      <c r="G61" s="16"/>
    </row>
    <row r="62" spans="1:7" x14ac:dyDescent="0.3">
      <c r="A62" s="16"/>
      <c r="B62" s="6" t="s">
        <v>48</v>
      </c>
      <c r="C62" s="6" t="s">
        <v>20</v>
      </c>
      <c r="D62" s="9">
        <v>2.7974537037037034E-2</v>
      </c>
      <c r="E62" s="6">
        <v>27</v>
      </c>
      <c r="F62" s="16"/>
      <c r="G62" s="16"/>
    </row>
    <row r="63" spans="1:7" x14ac:dyDescent="0.3">
      <c r="A63" s="16"/>
      <c r="B63" s="6" t="s">
        <v>86</v>
      </c>
      <c r="C63" s="6" t="s">
        <v>20</v>
      </c>
      <c r="D63" s="9">
        <v>1.7395833333333336E-2</v>
      </c>
      <c r="E63" s="6">
        <v>27</v>
      </c>
      <c r="G63" s="16"/>
    </row>
    <row r="64" spans="1:7" x14ac:dyDescent="0.3">
      <c r="A64" s="16"/>
      <c r="B64" s="6" t="s">
        <v>54</v>
      </c>
      <c r="C64" s="6" t="s">
        <v>20</v>
      </c>
      <c r="D64" s="6" t="s">
        <v>51</v>
      </c>
      <c r="E64" s="6"/>
      <c r="G64" s="16"/>
    </row>
    <row r="65" spans="1:7" x14ac:dyDescent="0.3">
      <c r="A65" s="16">
        <v>11</v>
      </c>
      <c r="B65" s="6" t="s">
        <v>62</v>
      </c>
      <c r="C65" s="6" t="s">
        <v>26</v>
      </c>
      <c r="D65" s="9">
        <v>1.1099537037037038E-2</v>
      </c>
      <c r="E65" s="6">
        <v>3</v>
      </c>
      <c r="F65" s="16">
        <f>SUM(E65:E68)</f>
        <v>68</v>
      </c>
      <c r="G65" s="16">
        <v>11</v>
      </c>
    </row>
    <row r="66" spans="1:7" x14ac:dyDescent="0.3">
      <c r="A66" s="16"/>
      <c r="B66" s="6" t="s">
        <v>25</v>
      </c>
      <c r="C66" s="6" t="s">
        <v>26</v>
      </c>
      <c r="D66" s="9">
        <v>1.5532407407407406E-2</v>
      </c>
      <c r="E66" s="6">
        <v>11</v>
      </c>
      <c r="F66" s="16"/>
      <c r="G66" s="16"/>
    </row>
    <row r="67" spans="1:7" x14ac:dyDescent="0.3">
      <c r="A67" s="16"/>
      <c r="B67" s="6" t="s">
        <v>46</v>
      </c>
      <c r="C67" s="6" t="s">
        <v>26</v>
      </c>
      <c r="D67" s="9">
        <v>2.6944444444444441E-2</v>
      </c>
      <c r="E67" s="6">
        <v>25</v>
      </c>
      <c r="F67" s="16"/>
      <c r="G67" s="16"/>
    </row>
    <row r="68" spans="1:7" x14ac:dyDescent="0.3">
      <c r="A68" s="16"/>
      <c r="B68" s="6" t="s">
        <v>88</v>
      </c>
      <c r="C68" s="6" t="s">
        <v>26</v>
      </c>
      <c r="D68" s="9">
        <v>1.7800925925925925E-2</v>
      </c>
      <c r="E68" s="6">
        <v>29</v>
      </c>
      <c r="F68" s="16"/>
      <c r="G68" s="16"/>
    </row>
    <row r="69" spans="1:7" x14ac:dyDescent="0.3">
      <c r="A69" s="16"/>
      <c r="B69" s="6" t="s">
        <v>91</v>
      </c>
      <c r="C69" s="6" t="s">
        <v>26</v>
      </c>
      <c r="D69" s="9">
        <v>1.8564814814814815E-2</v>
      </c>
      <c r="E69" s="6">
        <v>32</v>
      </c>
      <c r="G69" s="16"/>
    </row>
    <row r="70" spans="1:7" x14ac:dyDescent="0.3">
      <c r="A70" s="16"/>
      <c r="B70" s="6" t="s">
        <v>52</v>
      </c>
      <c r="C70" s="6" t="s">
        <v>26</v>
      </c>
      <c r="D70" s="6" t="s">
        <v>51</v>
      </c>
      <c r="E70" s="6"/>
      <c r="G70" s="16"/>
    </row>
    <row r="71" spans="1:7" x14ac:dyDescent="0.3">
      <c r="A71" s="16">
        <v>12</v>
      </c>
      <c r="B71" s="6" t="s">
        <v>27</v>
      </c>
      <c r="C71" s="6" t="s">
        <v>28</v>
      </c>
      <c r="D71" s="9">
        <v>1.5671296296296298E-2</v>
      </c>
      <c r="E71" s="6">
        <v>12</v>
      </c>
      <c r="F71" s="16">
        <f>SUM(E71:E74)</f>
        <v>93</v>
      </c>
      <c r="G71" s="16">
        <v>12</v>
      </c>
    </row>
    <row r="72" spans="1:7" x14ac:dyDescent="0.3">
      <c r="A72" s="16"/>
      <c r="B72" s="6" t="s">
        <v>83</v>
      </c>
      <c r="C72" s="6" t="s">
        <v>28</v>
      </c>
      <c r="D72" s="9">
        <v>1.6909722222222225E-2</v>
      </c>
      <c r="E72" s="6">
        <v>24</v>
      </c>
      <c r="F72" s="16"/>
      <c r="G72" s="16"/>
    </row>
    <row r="73" spans="1:7" x14ac:dyDescent="0.3">
      <c r="A73" s="16"/>
      <c r="B73" s="6" t="s">
        <v>47</v>
      </c>
      <c r="C73" s="6" t="s">
        <v>28</v>
      </c>
      <c r="D73" s="9">
        <v>2.7280092592592592E-2</v>
      </c>
      <c r="E73" s="6">
        <v>26</v>
      </c>
      <c r="F73" s="16"/>
      <c r="G73" s="16"/>
    </row>
    <row r="74" spans="1:7" x14ac:dyDescent="0.3">
      <c r="A74" s="16"/>
      <c r="B74" s="6" t="s">
        <v>90</v>
      </c>
      <c r="C74" s="6" t="s">
        <v>28</v>
      </c>
      <c r="D74" s="9">
        <v>1.8229166666666668E-2</v>
      </c>
      <c r="E74" s="6">
        <v>31</v>
      </c>
      <c r="F74" s="16"/>
      <c r="G74" s="16"/>
    </row>
    <row r="75" spans="1:7" x14ac:dyDescent="0.3">
      <c r="A75" s="16">
        <v>13</v>
      </c>
      <c r="B75" s="6" t="s">
        <v>64</v>
      </c>
      <c r="C75" s="6" t="s">
        <v>44</v>
      </c>
      <c r="D75" s="9">
        <v>1.1574074074074075E-2</v>
      </c>
      <c r="E75" s="6">
        <v>5</v>
      </c>
      <c r="F75" s="16">
        <f>SUM(E75:E78)</f>
        <v>52</v>
      </c>
      <c r="G75" s="16">
        <v>13</v>
      </c>
    </row>
    <row r="76" spans="1:7" x14ac:dyDescent="0.3">
      <c r="A76" s="16"/>
      <c r="B76" s="6" t="s">
        <v>43</v>
      </c>
      <c r="C76" s="6" t="s">
        <v>44</v>
      </c>
      <c r="D76" s="9">
        <v>2.3831018518518519E-2</v>
      </c>
      <c r="E76" s="6">
        <v>23</v>
      </c>
      <c r="F76" s="16"/>
      <c r="G76" s="16"/>
    </row>
    <row r="77" spans="1:7" x14ac:dyDescent="0.3">
      <c r="A77" s="16"/>
      <c r="B77" s="6" t="s">
        <v>45</v>
      </c>
      <c r="C77" s="6" t="s">
        <v>44</v>
      </c>
      <c r="D77" s="9">
        <v>2.5046296296296299E-2</v>
      </c>
      <c r="E77" s="6">
        <v>24</v>
      </c>
      <c r="F77" s="16"/>
      <c r="G77" s="16"/>
    </row>
    <row r="78" spans="1:7" x14ac:dyDescent="0.3">
      <c r="A78" s="16"/>
      <c r="B78" s="6" t="s">
        <v>53</v>
      </c>
      <c r="C78" s="6" t="s">
        <v>44</v>
      </c>
      <c r="D78" s="6" t="s">
        <v>51</v>
      </c>
      <c r="E78" s="6"/>
      <c r="F78" s="16"/>
      <c r="G78" s="16"/>
    </row>
    <row r="79" spans="1:7" x14ac:dyDescent="0.3">
      <c r="A79" s="16"/>
      <c r="B79" s="6" t="s">
        <v>96</v>
      </c>
      <c r="C79" s="6" t="s">
        <v>44</v>
      </c>
      <c r="D79" s="6" t="s">
        <v>51</v>
      </c>
      <c r="E79" s="6"/>
      <c r="G79" s="16"/>
    </row>
    <row r="80" spans="1:7" x14ac:dyDescent="0.3">
      <c r="A80" s="16">
        <v>14</v>
      </c>
      <c r="B80" s="6" t="s">
        <v>30</v>
      </c>
      <c r="C80" s="6" t="s">
        <v>31</v>
      </c>
      <c r="D80" s="9">
        <v>1.6875000000000001E-2</v>
      </c>
      <c r="E80" s="6">
        <v>14</v>
      </c>
      <c r="F80" s="16">
        <f>SUM(E80:E83)</f>
        <v>47</v>
      </c>
      <c r="G80" s="16">
        <v>14</v>
      </c>
    </row>
    <row r="81" spans="1:7" x14ac:dyDescent="0.3">
      <c r="A81" s="16"/>
      <c r="B81" s="6" t="s">
        <v>92</v>
      </c>
      <c r="C81" s="6" t="s">
        <v>31</v>
      </c>
      <c r="D81" s="9">
        <v>1.9270833333333334E-2</v>
      </c>
      <c r="E81" s="6">
        <v>33</v>
      </c>
      <c r="F81" s="16"/>
      <c r="G81" s="16"/>
    </row>
    <row r="82" spans="1:7" x14ac:dyDescent="0.3">
      <c r="A82" s="16"/>
      <c r="B82" s="6" t="s">
        <v>55</v>
      </c>
      <c r="C82" s="6" t="s">
        <v>31</v>
      </c>
      <c r="D82" s="6" t="s">
        <v>51</v>
      </c>
      <c r="E82" s="6"/>
      <c r="F82" s="16"/>
      <c r="G82" s="16"/>
    </row>
    <row r="83" spans="1:7" x14ac:dyDescent="0.3">
      <c r="A83" s="16"/>
      <c r="B83" s="6" t="s">
        <v>57</v>
      </c>
      <c r="C83" s="6" t="s">
        <v>31</v>
      </c>
      <c r="D83" s="6" t="s">
        <v>51</v>
      </c>
      <c r="E83" s="6"/>
      <c r="F83" s="16"/>
      <c r="G83" s="16"/>
    </row>
    <row r="84" spans="1:7" x14ac:dyDescent="0.3">
      <c r="A84" s="16"/>
      <c r="B84" s="6" t="s">
        <v>98</v>
      </c>
      <c r="C84" s="6" t="s">
        <v>31</v>
      </c>
      <c r="D84" s="6" t="s">
        <v>51</v>
      </c>
      <c r="E84" s="6"/>
      <c r="G84" s="16"/>
    </row>
  </sheetData>
  <autoFilter ref="A7:E144">
    <sortState ref="A17:E85">
      <sortCondition ref="C8:C85"/>
    </sortState>
  </autoFilter>
  <mergeCells count="44">
    <mergeCell ref="G65:G70"/>
    <mergeCell ref="G80:G84"/>
    <mergeCell ref="G71:G74"/>
    <mergeCell ref="G19:G23"/>
    <mergeCell ref="G35:G40"/>
    <mergeCell ref="G47:G52"/>
    <mergeCell ref="G59:G64"/>
    <mergeCell ref="G24:G28"/>
    <mergeCell ref="G75:G79"/>
    <mergeCell ref="G53:G58"/>
    <mergeCell ref="G41:G46"/>
    <mergeCell ref="F65:F68"/>
    <mergeCell ref="F80:F83"/>
    <mergeCell ref="F71:F74"/>
    <mergeCell ref="F19:F22"/>
    <mergeCell ref="F41:F44"/>
    <mergeCell ref="F59:F62"/>
    <mergeCell ref="F35:F38"/>
    <mergeCell ref="F47:F50"/>
    <mergeCell ref="F24:F27"/>
    <mergeCell ref="F75:F78"/>
    <mergeCell ref="F53:F56"/>
    <mergeCell ref="A2:G2"/>
    <mergeCell ref="A4:G4"/>
    <mergeCell ref="A8:A12"/>
    <mergeCell ref="A13:A18"/>
    <mergeCell ref="F29:F32"/>
    <mergeCell ref="F13:F16"/>
    <mergeCell ref="G29:G34"/>
    <mergeCell ref="F8:F11"/>
    <mergeCell ref="G8:G12"/>
    <mergeCell ref="G13:G18"/>
    <mergeCell ref="A19:A23"/>
    <mergeCell ref="A24:A28"/>
    <mergeCell ref="A29:A34"/>
    <mergeCell ref="A35:A40"/>
    <mergeCell ref="A41:A46"/>
    <mergeCell ref="A75:A79"/>
    <mergeCell ref="A80:A84"/>
    <mergeCell ref="A47:A52"/>
    <mergeCell ref="A53:A58"/>
    <mergeCell ref="A59:A64"/>
    <mergeCell ref="A65:A70"/>
    <mergeCell ref="A71:A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3"/>
  <sheetViews>
    <sheetView topLeftCell="A61" zoomScale="80" zoomScaleNormal="80" workbookViewId="0">
      <selection activeCell="K27" sqref="K27"/>
    </sheetView>
  </sheetViews>
  <sheetFormatPr defaultRowHeight="14.4" x14ac:dyDescent="0.3"/>
  <cols>
    <col min="1" max="1" width="4.44140625" style="11" bestFit="1" customWidth="1"/>
    <col min="2" max="2" width="29.33203125" style="1" bestFit="1" customWidth="1"/>
    <col min="3" max="3" width="13.21875" style="1" bestFit="1" customWidth="1"/>
    <col min="4" max="16384" width="8.88671875" style="1"/>
  </cols>
  <sheetData>
    <row r="3" spans="1:9" s="2" customFormat="1" ht="32.4" customHeight="1" x14ac:dyDescent="0.3">
      <c r="A3" s="19" t="s">
        <v>110</v>
      </c>
      <c r="B3" s="17"/>
      <c r="C3" s="17"/>
      <c r="D3" s="17"/>
      <c r="E3" s="17"/>
      <c r="F3" s="17"/>
      <c r="G3" s="17"/>
      <c r="H3" s="17"/>
      <c r="I3" s="17"/>
    </row>
    <row r="4" spans="1:9" s="2" customFormat="1" x14ac:dyDescent="0.3">
      <c r="A4" s="12"/>
    </row>
    <row r="5" spans="1:9" s="2" customFormat="1" ht="22.8" x14ac:dyDescent="0.3">
      <c r="A5" s="20" t="s">
        <v>1</v>
      </c>
      <c r="B5" s="20"/>
      <c r="C5" s="20"/>
      <c r="D5" s="20"/>
      <c r="E5" s="20"/>
      <c r="F5" s="20"/>
      <c r="G5" s="20"/>
      <c r="H5" s="20"/>
      <c r="I5" s="20"/>
    </row>
    <row r="6" spans="1:9" s="2" customFormat="1" x14ac:dyDescent="0.3">
      <c r="A6" s="12"/>
    </row>
    <row r="7" spans="1:9" s="2" customFormat="1" ht="22.8" x14ac:dyDescent="0.3">
      <c r="A7" s="21" t="s">
        <v>2</v>
      </c>
      <c r="B7" s="21"/>
      <c r="C7" s="21"/>
      <c r="D7" s="21"/>
      <c r="E7" s="21"/>
      <c r="F7" s="21"/>
      <c r="G7" s="21"/>
      <c r="H7" s="21"/>
      <c r="I7" s="21"/>
    </row>
    <row r="8" spans="1:9" s="2" customFormat="1" x14ac:dyDescent="0.3">
      <c r="A8" s="12"/>
    </row>
    <row r="9" spans="1:9" s="2" customFormat="1" ht="15" thickBot="1" x14ac:dyDescent="0.35">
      <c r="A9" s="3" t="s">
        <v>3</v>
      </c>
      <c r="B9" s="3" t="s">
        <v>4</v>
      </c>
      <c r="C9" s="3" t="s">
        <v>5</v>
      </c>
      <c r="D9" s="3" t="s">
        <v>100</v>
      </c>
      <c r="E9" s="3" t="s">
        <v>101</v>
      </c>
      <c r="F9" s="3" t="s">
        <v>102</v>
      </c>
      <c r="G9" s="3" t="s">
        <v>6</v>
      </c>
      <c r="H9" s="3" t="s">
        <v>103</v>
      </c>
      <c r="I9" s="3" t="s">
        <v>7</v>
      </c>
    </row>
    <row r="10" spans="1:9" s="2" customFormat="1" x14ac:dyDescent="0.3">
      <c r="A10" s="4">
        <v>1</v>
      </c>
      <c r="B10" s="4" t="s">
        <v>8</v>
      </c>
      <c r="C10" s="4" t="s">
        <v>9</v>
      </c>
      <c r="D10" s="4"/>
      <c r="E10" s="4" t="s">
        <v>104</v>
      </c>
      <c r="F10" s="4">
        <v>116</v>
      </c>
      <c r="G10" s="5">
        <v>1.0810185185185185E-2</v>
      </c>
      <c r="H10" s="5">
        <v>0</v>
      </c>
      <c r="I10" s="4">
        <v>1</v>
      </c>
    </row>
    <row r="11" spans="1:9" s="2" customFormat="1" x14ac:dyDescent="0.3">
      <c r="A11" s="4">
        <v>2</v>
      </c>
      <c r="B11" s="4" t="s">
        <v>10</v>
      </c>
      <c r="C11" s="4" t="s">
        <v>11</v>
      </c>
      <c r="D11" s="4"/>
      <c r="E11" s="4" t="s">
        <v>104</v>
      </c>
      <c r="F11" s="4">
        <v>113</v>
      </c>
      <c r="G11" s="5">
        <v>1.0972222222222223E-2</v>
      </c>
      <c r="H11" s="5">
        <v>1.6203703703703703E-4</v>
      </c>
      <c r="I11" s="4">
        <v>2</v>
      </c>
    </row>
    <row r="12" spans="1:9" s="2" customFormat="1" x14ac:dyDescent="0.3">
      <c r="A12" s="4">
        <v>3</v>
      </c>
      <c r="B12" s="4" t="s">
        <v>12</v>
      </c>
      <c r="C12" s="4" t="s">
        <v>13</v>
      </c>
      <c r="D12" s="4"/>
      <c r="E12" s="4" t="s">
        <v>104</v>
      </c>
      <c r="F12" s="4">
        <v>127</v>
      </c>
      <c r="G12" s="5">
        <v>1.1168981481481481E-2</v>
      </c>
      <c r="H12" s="5">
        <v>3.5879629629629635E-4</v>
      </c>
      <c r="I12" s="4">
        <v>3</v>
      </c>
    </row>
    <row r="13" spans="1:9" s="2" customFormat="1" x14ac:dyDescent="0.3">
      <c r="A13" s="4">
        <v>4</v>
      </c>
      <c r="B13" s="4" t="s">
        <v>14</v>
      </c>
      <c r="C13" s="4" t="s">
        <v>15</v>
      </c>
      <c r="D13" s="4"/>
      <c r="E13" s="4" t="s">
        <v>104</v>
      </c>
      <c r="F13" s="4">
        <v>104</v>
      </c>
      <c r="G13" s="5">
        <v>1.1608796296296296E-2</v>
      </c>
      <c r="H13" s="5">
        <v>7.9861111111111105E-4</v>
      </c>
      <c r="I13" s="4">
        <v>4</v>
      </c>
    </row>
    <row r="14" spans="1:9" s="2" customFormat="1" x14ac:dyDescent="0.3">
      <c r="A14" s="4">
        <v>5</v>
      </c>
      <c r="B14" s="4" t="s">
        <v>16</v>
      </c>
      <c r="C14" s="4" t="s">
        <v>13</v>
      </c>
      <c r="D14" s="4"/>
      <c r="E14" s="4" t="s">
        <v>104</v>
      </c>
      <c r="F14" s="4">
        <v>124</v>
      </c>
      <c r="G14" s="5">
        <v>1.2256944444444444E-2</v>
      </c>
      <c r="H14" s="5">
        <v>1.4467592592592594E-3</v>
      </c>
      <c r="I14" s="4">
        <v>5</v>
      </c>
    </row>
    <row r="15" spans="1:9" s="2" customFormat="1" x14ac:dyDescent="0.3">
      <c r="A15" s="4">
        <v>6</v>
      </c>
      <c r="B15" s="4" t="s">
        <v>17</v>
      </c>
      <c r="C15" s="4" t="s">
        <v>18</v>
      </c>
      <c r="D15" s="4"/>
      <c r="E15" s="4" t="s">
        <v>104</v>
      </c>
      <c r="F15" s="4">
        <v>110</v>
      </c>
      <c r="G15" s="5">
        <v>1.2650462962962962E-2</v>
      </c>
      <c r="H15" s="5">
        <v>1.8402777777777777E-3</v>
      </c>
      <c r="I15" s="4">
        <v>6</v>
      </c>
    </row>
    <row r="16" spans="1:9" s="2" customFormat="1" x14ac:dyDescent="0.3">
      <c r="A16" s="4">
        <v>7</v>
      </c>
      <c r="B16" s="4" t="s">
        <v>19</v>
      </c>
      <c r="C16" s="4" t="s">
        <v>20</v>
      </c>
      <c r="D16" s="4"/>
      <c r="E16" s="4" t="s">
        <v>104</v>
      </c>
      <c r="F16" s="4">
        <v>125</v>
      </c>
      <c r="G16" s="5">
        <v>1.2812499999999999E-2</v>
      </c>
      <c r="H16" s="5">
        <v>2.0023148148148148E-3</v>
      </c>
      <c r="I16" s="4">
        <v>7</v>
      </c>
    </row>
    <row r="17" spans="1:9" s="2" customFormat="1" x14ac:dyDescent="0.3">
      <c r="A17" s="4">
        <v>8</v>
      </c>
      <c r="B17" s="4" t="s">
        <v>21</v>
      </c>
      <c r="C17" s="4" t="s">
        <v>18</v>
      </c>
      <c r="D17" s="4"/>
      <c r="E17" s="4" t="s">
        <v>104</v>
      </c>
      <c r="F17" s="4">
        <v>135</v>
      </c>
      <c r="G17" s="5">
        <v>1.3668981481481482E-2</v>
      </c>
      <c r="H17" s="5">
        <v>2.8587962962962963E-3</v>
      </c>
      <c r="I17" s="4">
        <v>8</v>
      </c>
    </row>
    <row r="18" spans="1:9" s="2" customFormat="1" x14ac:dyDescent="0.3">
      <c r="A18" s="4">
        <v>9</v>
      </c>
      <c r="B18" s="4" t="s">
        <v>22</v>
      </c>
      <c r="C18" s="4" t="s">
        <v>9</v>
      </c>
      <c r="D18" s="4"/>
      <c r="E18" s="4" t="s">
        <v>104</v>
      </c>
      <c r="F18" s="4">
        <v>119</v>
      </c>
      <c r="G18" s="5">
        <v>1.4583333333333332E-2</v>
      </c>
      <c r="H18" s="5">
        <v>3.7731481481481483E-3</v>
      </c>
      <c r="I18" s="4">
        <v>9</v>
      </c>
    </row>
    <row r="19" spans="1:9" s="2" customFormat="1" x14ac:dyDescent="0.3">
      <c r="A19" s="4">
        <v>10</v>
      </c>
      <c r="B19" s="4" t="s">
        <v>23</v>
      </c>
      <c r="C19" s="4" t="s">
        <v>24</v>
      </c>
      <c r="D19" s="4"/>
      <c r="E19" s="4" t="s">
        <v>104</v>
      </c>
      <c r="F19" s="4">
        <v>131</v>
      </c>
      <c r="G19" s="5">
        <v>1.4780092592592595E-2</v>
      </c>
      <c r="H19" s="5">
        <v>3.9699074074074072E-3</v>
      </c>
      <c r="I19" s="4">
        <v>10</v>
      </c>
    </row>
    <row r="20" spans="1:9" s="2" customFormat="1" x14ac:dyDescent="0.3">
      <c r="A20" s="4">
        <v>11</v>
      </c>
      <c r="B20" s="4" t="s">
        <v>25</v>
      </c>
      <c r="C20" s="4" t="s">
        <v>26</v>
      </c>
      <c r="D20" s="4"/>
      <c r="E20" s="4" t="s">
        <v>104</v>
      </c>
      <c r="F20" s="4">
        <v>121</v>
      </c>
      <c r="G20" s="5">
        <v>1.5532407407407406E-2</v>
      </c>
      <c r="H20" s="5">
        <v>4.7222222222222223E-3</v>
      </c>
      <c r="I20" s="4">
        <v>11</v>
      </c>
    </row>
    <row r="21" spans="1:9" s="2" customFormat="1" x14ac:dyDescent="0.3">
      <c r="A21" s="4">
        <v>12</v>
      </c>
      <c r="B21" s="4" t="s">
        <v>27</v>
      </c>
      <c r="C21" s="4" t="s">
        <v>28</v>
      </c>
      <c r="D21" s="4"/>
      <c r="E21" s="4" t="s">
        <v>104</v>
      </c>
      <c r="F21" s="4">
        <v>120</v>
      </c>
      <c r="G21" s="5">
        <v>1.5671296296296298E-2</v>
      </c>
      <c r="H21" s="5">
        <v>4.8611111111111112E-3</v>
      </c>
      <c r="I21" s="4">
        <v>12</v>
      </c>
    </row>
    <row r="22" spans="1:9" s="2" customFormat="1" x14ac:dyDescent="0.3">
      <c r="A22" s="4">
        <v>13</v>
      </c>
      <c r="B22" s="4" t="s">
        <v>29</v>
      </c>
      <c r="C22" s="4" t="s">
        <v>24</v>
      </c>
      <c r="D22" s="4"/>
      <c r="E22" s="4" t="s">
        <v>104</v>
      </c>
      <c r="F22" s="4">
        <v>102</v>
      </c>
      <c r="G22" s="5">
        <v>1.5914351851851853E-2</v>
      </c>
      <c r="H22" s="5">
        <v>5.1041666666666666E-3</v>
      </c>
      <c r="I22" s="4">
        <v>13</v>
      </c>
    </row>
    <row r="23" spans="1:9" s="2" customFormat="1" x14ac:dyDescent="0.3">
      <c r="A23" s="4">
        <v>14</v>
      </c>
      <c r="B23" s="4" t="s">
        <v>30</v>
      </c>
      <c r="C23" s="4" t="s">
        <v>31</v>
      </c>
      <c r="D23" s="4"/>
      <c r="E23" s="4" t="s">
        <v>104</v>
      </c>
      <c r="F23" s="4">
        <v>141</v>
      </c>
      <c r="G23" s="5">
        <v>1.6875000000000001E-2</v>
      </c>
      <c r="H23" s="5">
        <v>6.0648148148148145E-3</v>
      </c>
      <c r="I23" s="4">
        <v>14</v>
      </c>
    </row>
    <row r="24" spans="1:9" s="2" customFormat="1" x14ac:dyDescent="0.3">
      <c r="A24" s="4">
        <v>15</v>
      </c>
      <c r="B24" s="4" t="s">
        <v>32</v>
      </c>
      <c r="C24" s="4" t="s">
        <v>15</v>
      </c>
      <c r="D24" s="4"/>
      <c r="E24" s="4" t="s">
        <v>104</v>
      </c>
      <c r="F24" s="4">
        <v>132</v>
      </c>
      <c r="G24" s="5">
        <v>1.7187499999999998E-2</v>
      </c>
      <c r="H24" s="5">
        <v>6.3773148148148148E-3</v>
      </c>
      <c r="I24" s="4">
        <v>15</v>
      </c>
    </row>
    <row r="25" spans="1:9" s="2" customFormat="1" x14ac:dyDescent="0.3">
      <c r="A25" s="4">
        <v>16</v>
      </c>
      <c r="B25" s="4" t="s">
        <v>33</v>
      </c>
      <c r="C25" s="4" t="s">
        <v>34</v>
      </c>
      <c r="D25" s="4"/>
      <c r="E25" s="4" t="s">
        <v>104</v>
      </c>
      <c r="F25" s="4">
        <v>123</v>
      </c>
      <c r="G25" s="5">
        <v>1.7754629629629631E-2</v>
      </c>
      <c r="H25" s="5">
        <v>6.9444444444444441E-3</v>
      </c>
      <c r="I25" s="4">
        <v>16</v>
      </c>
    </row>
    <row r="26" spans="1:9" s="2" customFormat="1" x14ac:dyDescent="0.3">
      <c r="A26" s="4">
        <v>17</v>
      </c>
      <c r="B26" s="4" t="s">
        <v>35</v>
      </c>
      <c r="C26" s="4" t="s">
        <v>15</v>
      </c>
      <c r="D26" s="4"/>
      <c r="E26" s="4" t="s">
        <v>104</v>
      </c>
      <c r="F26" s="4">
        <v>139</v>
      </c>
      <c r="G26" s="5">
        <v>1.8252314814814815E-2</v>
      </c>
      <c r="H26" s="5">
        <v>7.4421296296296293E-3</v>
      </c>
      <c r="I26" s="4">
        <v>17</v>
      </c>
    </row>
    <row r="27" spans="1:9" s="2" customFormat="1" x14ac:dyDescent="0.3">
      <c r="A27" s="4">
        <v>18</v>
      </c>
      <c r="B27" s="4" t="s">
        <v>36</v>
      </c>
      <c r="C27" s="4" t="s">
        <v>9</v>
      </c>
      <c r="D27" s="4"/>
      <c r="E27" s="4" t="s">
        <v>104</v>
      </c>
      <c r="F27" s="4">
        <v>137</v>
      </c>
      <c r="G27" s="5">
        <v>1.8287037037037036E-2</v>
      </c>
      <c r="H27" s="5">
        <v>7.4768518518518526E-3</v>
      </c>
      <c r="I27" s="4">
        <v>18</v>
      </c>
    </row>
    <row r="28" spans="1:9" s="2" customFormat="1" x14ac:dyDescent="0.3">
      <c r="A28" s="4">
        <v>19</v>
      </c>
      <c r="B28" s="4" t="s">
        <v>37</v>
      </c>
      <c r="C28" s="4" t="s">
        <v>34</v>
      </c>
      <c r="D28" s="4"/>
      <c r="E28" s="4" t="s">
        <v>104</v>
      </c>
      <c r="F28" s="4">
        <v>128</v>
      </c>
      <c r="G28" s="5">
        <v>1.8333333333333333E-2</v>
      </c>
      <c r="H28" s="5">
        <v>7.5231481481481477E-3</v>
      </c>
      <c r="I28" s="4">
        <v>19</v>
      </c>
    </row>
    <row r="29" spans="1:9" s="2" customFormat="1" x14ac:dyDescent="0.3">
      <c r="A29" s="4">
        <v>20</v>
      </c>
      <c r="B29" s="4" t="s">
        <v>38</v>
      </c>
      <c r="C29" s="4" t="s">
        <v>39</v>
      </c>
      <c r="D29" s="4"/>
      <c r="E29" s="4" t="s">
        <v>104</v>
      </c>
      <c r="F29" s="4">
        <v>134</v>
      </c>
      <c r="G29" s="5">
        <v>1.9305555555555555E-2</v>
      </c>
      <c r="H29" s="5">
        <v>8.4953703703703701E-3</v>
      </c>
      <c r="I29" s="4">
        <v>20</v>
      </c>
    </row>
    <row r="30" spans="1:9" s="2" customFormat="1" x14ac:dyDescent="0.3">
      <c r="A30" s="4">
        <v>21</v>
      </c>
      <c r="B30" s="4" t="s">
        <v>40</v>
      </c>
      <c r="C30" s="4" t="s">
        <v>41</v>
      </c>
      <c r="D30" s="4"/>
      <c r="E30" s="4" t="s">
        <v>104</v>
      </c>
      <c r="F30" s="4">
        <v>117</v>
      </c>
      <c r="G30" s="5">
        <v>2.0231481481481482E-2</v>
      </c>
      <c r="H30" s="5">
        <v>9.4212962962962957E-3</v>
      </c>
      <c r="I30" s="4">
        <v>21</v>
      </c>
    </row>
    <row r="31" spans="1:9" s="2" customFormat="1" x14ac:dyDescent="0.3">
      <c r="A31" s="4">
        <v>22</v>
      </c>
      <c r="B31" s="4" t="s">
        <v>42</v>
      </c>
      <c r="C31" s="4" t="s">
        <v>39</v>
      </c>
      <c r="D31" s="4"/>
      <c r="E31" s="4" t="s">
        <v>104</v>
      </c>
      <c r="F31" s="4">
        <v>136</v>
      </c>
      <c r="G31" s="5">
        <v>2.1446759259259259E-2</v>
      </c>
      <c r="H31" s="5">
        <v>1.0636574074074074E-2</v>
      </c>
      <c r="I31" s="4">
        <v>22</v>
      </c>
    </row>
    <row r="32" spans="1:9" s="2" customFormat="1" x14ac:dyDescent="0.3">
      <c r="A32" s="4">
        <v>23</v>
      </c>
      <c r="B32" s="4" t="s">
        <v>43</v>
      </c>
      <c r="C32" s="4" t="s">
        <v>44</v>
      </c>
      <c r="D32" s="4"/>
      <c r="E32" s="4" t="s">
        <v>104</v>
      </c>
      <c r="F32" s="4">
        <v>122</v>
      </c>
      <c r="G32" s="5">
        <v>2.3831018518518519E-2</v>
      </c>
      <c r="H32" s="5">
        <v>1.3020833333333334E-2</v>
      </c>
      <c r="I32" s="4">
        <v>23</v>
      </c>
    </row>
    <row r="33" spans="1:9" s="2" customFormat="1" x14ac:dyDescent="0.3">
      <c r="A33" s="4">
        <v>24</v>
      </c>
      <c r="B33" s="4" t="s">
        <v>45</v>
      </c>
      <c r="C33" s="4" t="s">
        <v>44</v>
      </c>
      <c r="D33" s="4"/>
      <c r="E33" s="4" t="s">
        <v>104</v>
      </c>
      <c r="F33" s="4">
        <v>138</v>
      </c>
      <c r="G33" s="5">
        <v>2.5046296296296299E-2</v>
      </c>
      <c r="H33" s="5">
        <v>1.4236111111111111E-2</v>
      </c>
      <c r="I33" s="4">
        <v>24</v>
      </c>
    </row>
    <row r="34" spans="1:9" s="2" customFormat="1" x14ac:dyDescent="0.3">
      <c r="A34" s="4">
        <v>25</v>
      </c>
      <c r="B34" s="4" t="s">
        <v>46</v>
      </c>
      <c r="C34" s="4" t="s">
        <v>26</v>
      </c>
      <c r="D34" s="4"/>
      <c r="E34" s="4" t="s">
        <v>104</v>
      </c>
      <c r="F34" s="4">
        <v>140</v>
      </c>
      <c r="G34" s="5">
        <v>2.6944444444444441E-2</v>
      </c>
      <c r="H34" s="5">
        <v>1.6134259259259261E-2</v>
      </c>
      <c r="I34" s="4">
        <v>25</v>
      </c>
    </row>
    <row r="35" spans="1:9" s="2" customFormat="1" x14ac:dyDescent="0.3">
      <c r="A35" s="4">
        <v>26</v>
      </c>
      <c r="B35" s="4" t="s">
        <v>47</v>
      </c>
      <c r="C35" s="4" t="s">
        <v>28</v>
      </c>
      <c r="D35" s="4"/>
      <c r="E35" s="4" t="s">
        <v>104</v>
      </c>
      <c r="F35" s="4">
        <v>106</v>
      </c>
      <c r="G35" s="5">
        <v>2.7280092592592592E-2</v>
      </c>
      <c r="H35" s="5">
        <v>1.6469907407407405E-2</v>
      </c>
      <c r="I35" s="4">
        <v>26</v>
      </c>
    </row>
    <row r="36" spans="1:9" s="2" customFormat="1" x14ac:dyDescent="0.3">
      <c r="A36" s="4">
        <v>27</v>
      </c>
      <c r="B36" s="4" t="s">
        <v>48</v>
      </c>
      <c r="C36" s="4" t="s">
        <v>20</v>
      </c>
      <c r="D36" s="4"/>
      <c r="E36" s="4" t="s">
        <v>104</v>
      </c>
      <c r="F36" s="4">
        <v>105</v>
      </c>
      <c r="G36" s="5">
        <v>2.7974537037037034E-2</v>
      </c>
      <c r="H36" s="5">
        <v>1.7164351851851851E-2</v>
      </c>
      <c r="I36" s="4">
        <v>27</v>
      </c>
    </row>
    <row r="37" spans="1:9" s="2" customFormat="1" x14ac:dyDescent="0.3">
      <c r="A37" s="4">
        <v>28</v>
      </c>
      <c r="B37" s="4" t="s">
        <v>49</v>
      </c>
      <c r="C37" s="4" t="s">
        <v>11</v>
      </c>
      <c r="D37" s="4"/>
      <c r="E37" s="4" t="s">
        <v>104</v>
      </c>
      <c r="F37" s="4">
        <v>115</v>
      </c>
      <c r="G37" s="5">
        <v>3.2546296296296295E-2</v>
      </c>
      <c r="H37" s="5">
        <v>2.1736111111111112E-2</v>
      </c>
      <c r="I37" s="4">
        <v>28</v>
      </c>
    </row>
    <row r="38" spans="1:9" s="2" customFormat="1" x14ac:dyDescent="0.3">
      <c r="A38" s="4">
        <v>29</v>
      </c>
      <c r="B38" s="4" t="s">
        <v>59</v>
      </c>
      <c r="C38" s="4" t="s">
        <v>24</v>
      </c>
      <c r="D38" s="4"/>
      <c r="E38" s="4" t="s">
        <v>104</v>
      </c>
      <c r="F38" s="4">
        <v>129</v>
      </c>
      <c r="G38" s="4" t="s">
        <v>51</v>
      </c>
      <c r="H38" s="4"/>
      <c r="I38" s="4"/>
    </row>
    <row r="39" spans="1:9" s="2" customFormat="1" x14ac:dyDescent="0.3">
      <c r="A39" s="4">
        <v>30</v>
      </c>
      <c r="B39" s="4" t="s">
        <v>58</v>
      </c>
      <c r="C39" s="4" t="s">
        <v>11</v>
      </c>
      <c r="D39" s="4"/>
      <c r="E39" s="4" t="s">
        <v>104</v>
      </c>
      <c r="F39" s="4">
        <v>118</v>
      </c>
      <c r="G39" s="4" t="s">
        <v>51</v>
      </c>
      <c r="H39" s="4"/>
      <c r="I39" s="4"/>
    </row>
    <row r="40" spans="1:9" s="2" customFormat="1" x14ac:dyDescent="0.3">
      <c r="A40" s="4">
        <v>31</v>
      </c>
      <c r="B40" s="4" t="s">
        <v>57</v>
      </c>
      <c r="C40" s="4" t="s">
        <v>31</v>
      </c>
      <c r="D40" s="4"/>
      <c r="E40" s="4" t="s">
        <v>104</v>
      </c>
      <c r="F40" s="4">
        <v>111</v>
      </c>
      <c r="G40" s="4" t="s">
        <v>51</v>
      </c>
      <c r="H40" s="4"/>
      <c r="I40" s="4"/>
    </row>
    <row r="41" spans="1:9" s="2" customFormat="1" x14ac:dyDescent="0.3">
      <c r="A41" s="4">
        <v>32</v>
      </c>
      <c r="B41" s="4" t="s">
        <v>56</v>
      </c>
      <c r="C41" s="4" t="s">
        <v>41</v>
      </c>
      <c r="D41" s="4"/>
      <c r="E41" s="4" t="s">
        <v>104</v>
      </c>
      <c r="F41" s="4">
        <v>109</v>
      </c>
      <c r="G41" s="4" t="s">
        <v>51</v>
      </c>
      <c r="H41" s="4"/>
      <c r="I41" s="4"/>
    </row>
    <row r="42" spans="1:9" x14ac:dyDescent="0.3">
      <c r="A42" s="4">
        <v>33</v>
      </c>
      <c r="B42" s="6" t="s">
        <v>55</v>
      </c>
      <c r="C42" s="6" t="s">
        <v>31</v>
      </c>
      <c r="D42" s="6"/>
      <c r="E42" s="6" t="s">
        <v>104</v>
      </c>
      <c r="F42" s="6">
        <v>107</v>
      </c>
      <c r="G42" s="6" t="s">
        <v>51</v>
      </c>
      <c r="H42" s="6"/>
      <c r="I42" s="6"/>
    </row>
    <row r="43" spans="1:9" x14ac:dyDescent="0.3">
      <c r="A43" s="4">
        <v>34</v>
      </c>
      <c r="B43" s="6" t="s">
        <v>54</v>
      </c>
      <c r="C43" s="6" t="s">
        <v>20</v>
      </c>
      <c r="D43" s="6"/>
      <c r="E43" s="6" t="s">
        <v>104</v>
      </c>
      <c r="F43" s="6">
        <v>103</v>
      </c>
      <c r="G43" s="6" t="s">
        <v>51</v>
      </c>
      <c r="H43" s="6"/>
      <c r="I43" s="6"/>
    </row>
    <row r="44" spans="1:9" x14ac:dyDescent="0.3">
      <c r="A44" s="4">
        <v>35</v>
      </c>
      <c r="B44" s="6" t="s">
        <v>53</v>
      </c>
      <c r="C44" s="6" t="s">
        <v>44</v>
      </c>
      <c r="D44" s="6"/>
      <c r="E44" s="6" t="s">
        <v>104</v>
      </c>
      <c r="F44" s="6">
        <v>101</v>
      </c>
      <c r="G44" s="6" t="s">
        <v>51</v>
      </c>
      <c r="H44" s="6"/>
      <c r="I44" s="6"/>
    </row>
    <row r="45" spans="1:9" x14ac:dyDescent="0.3">
      <c r="A45" s="4">
        <v>36</v>
      </c>
      <c r="B45" s="6" t="s">
        <v>52</v>
      </c>
      <c r="C45" s="6" t="s">
        <v>26</v>
      </c>
      <c r="D45" s="6"/>
      <c r="E45" s="6" t="s">
        <v>104</v>
      </c>
      <c r="F45" s="6">
        <v>112</v>
      </c>
      <c r="G45" s="6" t="s">
        <v>51</v>
      </c>
      <c r="H45" s="6"/>
      <c r="I45" s="6"/>
    </row>
    <row r="46" spans="1:9" x14ac:dyDescent="0.3">
      <c r="A46" s="4">
        <v>37</v>
      </c>
      <c r="B46" s="6" t="s">
        <v>50</v>
      </c>
      <c r="C46" s="6" t="s">
        <v>41</v>
      </c>
      <c r="D46" s="6"/>
      <c r="E46" s="6" t="s">
        <v>104</v>
      </c>
      <c r="F46" s="6">
        <v>130</v>
      </c>
      <c r="G46" s="6" t="s">
        <v>51</v>
      </c>
      <c r="H46" s="6"/>
      <c r="I46" s="6"/>
    </row>
    <row r="47" spans="1:9" x14ac:dyDescent="0.3">
      <c r="A47" s="13"/>
    </row>
    <row r="48" spans="1:9" ht="22.8" x14ac:dyDescent="0.3">
      <c r="A48" s="21" t="s">
        <v>109</v>
      </c>
      <c r="B48" s="21"/>
      <c r="C48" s="21"/>
      <c r="D48" s="21"/>
      <c r="E48" s="21"/>
      <c r="F48" s="21"/>
      <c r="G48" s="21"/>
      <c r="H48" s="21"/>
      <c r="I48" s="21"/>
    </row>
    <row r="49" spans="1:9" x14ac:dyDescent="0.3">
      <c r="A49" s="13"/>
    </row>
    <row r="50" spans="1:9" ht="15" thickBot="1" x14ac:dyDescent="0.35">
      <c r="A50" s="3" t="s">
        <v>3</v>
      </c>
      <c r="B50" s="8" t="s">
        <v>4</v>
      </c>
      <c r="C50" s="8" t="s">
        <v>5</v>
      </c>
      <c r="D50" s="8" t="s">
        <v>100</v>
      </c>
      <c r="E50" s="8" t="s">
        <v>101</v>
      </c>
      <c r="F50" s="8" t="s">
        <v>102</v>
      </c>
      <c r="G50" s="8" t="s">
        <v>6</v>
      </c>
      <c r="H50" s="8" t="s">
        <v>103</v>
      </c>
      <c r="I50" s="8" t="s">
        <v>7</v>
      </c>
    </row>
    <row r="51" spans="1:9" x14ac:dyDescent="0.3">
      <c r="A51" s="4">
        <v>1</v>
      </c>
      <c r="B51" s="6" t="s">
        <v>60</v>
      </c>
      <c r="C51" s="6" t="s">
        <v>18</v>
      </c>
      <c r="D51" s="6"/>
      <c r="E51" s="6" t="s">
        <v>104</v>
      </c>
      <c r="F51" s="6">
        <v>23</v>
      </c>
      <c r="G51" s="9">
        <v>1.0208333333333333E-2</v>
      </c>
      <c r="H51" s="9">
        <v>0</v>
      </c>
      <c r="I51" s="6">
        <v>1</v>
      </c>
    </row>
    <row r="52" spans="1:9" x14ac:dyDescent="0.3">
      <c r="A52" s="4">
        <v>2</v>
      </c>
      <c r="B52" s="6" t="s">
        <v>61</v>
      </c>
      <c r="C52" s="6" t="s">
        <v>39</v>
      </c>
      <c r="D52" s="6"/>
      <c r="E52" s="6" t="s">
        <v>104</v>
      </c>
      <c r="F52" s="6">
        <v>34</v>
      </c>
      <c r="G52" s="9">
        <v>1.1041666666666667E-2</v>
      </c>
      <c r="H52" s="9">
        <v>8.3333333333333339E-4</v>
      </c>
      <c r="I52" s="6">
        <v>2</v>
      </c>
    </row>
    <row r="53" spans="1:9" x14ac:dyDescent="0.3">
      <c r="A53" s="4">
        <v>3</v>
      </c>
      <c r="B53" s="6" t="s">
        <v>62</v>
      </c>
      <c r="C53" s="6" t="s">
        <v>26</v>
      </c>
      <c r="D53" s="6"/>
      <c r="E53" s="6" t="s">
        <v>104</v>
      </c>
      <c r="F53" s="6">
        <v>21</v>
      </c>
      <c r="G53" s="9">
        <v>1.1099537037037038E-2</v>
      </c>
      <c r="H53" s="9">
        <v>8.9120370370370362E-4</v>
      </c>
      <c r="I53" s="6">
        <v>3</v>
      </c>
    </row>
    <row r="54" spans="1:9" x14ac:dyDescent="0.3">
      <c r="A54" s="4">
        <v>4</v>
      </c>
      <c r="B54" s="6" t="s">
        <v>63</v>
      </c>
      <c r="C54" s="6" t="s">
        <v>41</v>
      </c>
      <c r="D54" s="6"/>
      <c r="E54" s="6" t="s">
        <v>104</v>
      </c>
      <c r="F54" s="6">
        <v>17</v>
      </c>
      <c r="G54" s="9">
        <v>1.1550925925925925E-2</v>
      </c>
      <c r="H54" s="9">
        <v>1.3425925925925925E-3</v>
      </c>
      <c r="I54" s="6">
        <v>4</v>
      </c>
    </row>
    <row r="55" spans="1:9" x14ac:dyDescent="0.3">
      <c r="A55" s="4">
        <v>5</v>
      </c>
      <c r="B55" s="6" t="s">
        <v>64</v>
      </c>
      <c r="C55" s="6" t="s">
        <v>44</v>
      </c>
      <c r="D55" s="6"/>
      <c r="E55" s="6" t="s">
        <v>104</v>
      </c>
      <c r="F55" s="6">
        <v>20</v>
      </c>
      <c r="G55" s="9">
        <v>1.1574074074074075E-2</v>
      </c>
      <c r="H55" s="9">
        <v>1.3657407407407409E-3</v>
      </c>
      <c r="I55" s="6">
        <v>5</v>
      </c>
    </row>
    <row r="56" spans="1:9" x14ac:dyDescent="0.3">
      <c r="A56" s="4">
        <v>6</v>
      </c>
      <c r="B56" s="6" t="s">
        <v>65</v>
      </c>
      <c r="C56" s="6" t="s">
        <v>18</v>
      </c>
      <c r="D56" s="6"/>
      <c r="E56" s="6" t="s">
        <v>104</v>
      </c>
      <c r="F56" s="6">
        <v>25</v>
      </c>
      <c r="G56" s="9">
        <v>1.1898148148148149E-2</v>
      </c>
      <c r="H56" s="9">
        <v>1.689814814814815E-3</v>
      </c>
      <c r="I56" s="6">
        <v>6</v>
      </c>
    </row>
    <row r="57" spans="1:9" x14ac:dyDescent="0.3">
      <c r="A57" s="4">
        <v>7</v>
      </c>
      <c r="B57" s="6" t="s">
        <v>66</v>
      </c>
      <c r="C57" s="6" t="s">
        <v>39</v>
      </c>
      <c r="D57" s="6"/>
      <c r="E57" s="6" t="s">
        <v>104</v>
      </c>
      <c r="F57" s="6">
        <v>19</v>
      </c>
      <c r="G57" s="9">
        <v>1.2025462962962962E-2</v>
      </c>
      <c r="H57" s="9">
        <v>1.8171296296296297E-3</v>
      </c>
      <c r="I57" s="6">
        <v>7</v>
      </c>
    </row>
    <row r="58" spans="1:9" x14ac:dyDescent="0.3">
      <c r="A58" s="4">
        <v>8</v>
      </c>
      <c r="B58" s="6" t="s">
        <v>67</v>
      </c>
      <c r="C58" s="6" t="s">
        <v>9</v>
      </c>
      <c r="D58" s="6"/>
      <c r="E58" s="6" t="s">
        <v>104</v>
      </c>
      <c r="F58" s="6">
        <v>5</v>
      </c>
      <c r="G58" s="9">
        <v>1.230324074074074E-2</v>
      </c>
      <c r="H58" s="9">
        <v>2.0949074074074073E-3</v>
      </c>
      <c r="I58" s="6">
        <v>8</v>
      </c>
    </row>
    <row r="59" spans="1:9" x14ac:dyDescent="0.3">
      <c r="A59" s="4">
        <v>9</v>
      </c>
      <c r="B59" s="6" t="s">
        <v>68</v>
      </c>
      <c r="C59" s="6" t="s">
        <v>24</v>
      </c>
      <c r="D59" s="6"/>
      <c r="E59" s="6" t="s">
        <v>104</v>
      </c>
      <c r="F59" s="6">
        <v>11</v>
      </c>
      <c r="G59" s="9">
        <v>1.2465277777777777E-2</v>
      </c>
      <c r="H59" s="9">
        <v>2.2569444444444447E-3</v>
      </c>
      <c r="I59" s="6">
        <v>9</v>
      </c>
    </row>
    <row r="60" spans="1:9" x14ac:dyDescent="0.3">
      <c r="A60" s="4">
        <v>10</v>
      </c>
      <c r="B60" s="6" t="s">
        <v>69</v>
      </c>
      <c r="C60" s="6" t="s">
        <v>34</v>
      </c>
      <c r="D60" s="6"/>
      <c r="E60" s="6" t="s">
        <v>104</v>
      </c>
      <c r="F60" s="6">
        <v>8</v>
      </c>
      <c r="G60" s="9">
        <v>1.2569444444444446E-2</v>
      </c>
      <c r="H60" s="9">
        <v>2.3611111111111111E-3</v>
      </c>
      <c r="I60" s="6">
        <v>10</v>
      </c>
    </row>
    <row r="61" spans="1:9" x14ac:dyDescent="0.3">
      <c r="A61" s="4">
        <v>11</v>
      </c>
      <c r="B61" s="6" t="s">
        <v>70</v>
      </c>
      <c r="C61" s="6" t="s">
        <v>20</v>
      </c>
      <c r="D61" s="6"/>
      <c r="E61" s="6" t="s">
        <v>104</v>
      </c>
      <c r="F61" s="6">
        <v>13</v>
      </c>
      <c r="G61" s="9">
        <v>1.2731481481481481E-2</v>
      </c>
      <c r="H61" s="9">
        <v>2.5231481481481481E-3</v>
      </c>
      <c r="I61" s="6">
        <v>11</v>
      </c>
    </row>
    <row r="62" spans="1:9" x14ac:dyDescent="0.3">
      <c r="A62" s="4">
        <v>12</v>
      </c>
      <c r="B62" s="6" t="s">
        <v>71</v>
      </c>
      <c r="C62" s="6" t="s">
        <v>34</v>
      </c>
      <c r="D62" s="6"/>
      <c r="E62" s="6" t="s">
        <v>104</v>
      </c>
      <c r="F62" s="6">
        <v>15</v>
      </c>
      <c r="G62" s="9">
        <v>1.3055555555555556E-2</v>
      </c>
      <c r="H62" s="9">
        <v>2.8472222222222219E-3</v>
      </c>
      <c r="I62" s="6">
        <v>12</v>
      </c>
    </row>
    <row r="63" spans="1:9" x14ac:dyDescent="0.3">
      <c r="A63" s="4">
        <v>13</v>
      </c>
      <c r="B63" s="6" t="s">
        <v>72</v>
      </c>
      <c r="C63" s="6" t="s">
        <v>11</v>
      </c>
      <c r="D63" s="6"/>
      <c r="E63" s="6" t="s">
        <v>104</v>
      </c>
      <c r="F63" s="6">
        <v>3</v>
      </c>
      <c r="G63" s="9">
        <v>1.3622685185185184E-2</v>
      </c>
      <c r="H63" s="9">
        <v>3.414351851851852E-3</v>
      </c>
      <c r="I63" s="6">
        <v>13</v>
      </c>
    </row>
    <row r="64" spans="1:9" x14ac:dyDescent="0.3">
      <c r="A64" s="4">
        <v>14</v>
      </c>
      <c r="B64" s="6" t="s">
        <v>73</v>
      </c>
      <c r="C64" s="6" t="s">
        <v>41</v>
      </c>
      <c r="D64" s="6"/>
      <c r="E64" s="6" t="s">
        <v>104</v>
      </c>
      <c r="F64" s="6">
        <v>1</v>
      </c>
      <c r="G64" s="9">
        <v>1.3773148148148147E-2</v>
      </c>
      <c r="H64" s="9">
        <v>3.5648148148148154E-3</v>
      </c>
      <c r="I64" s="6">
        <v>14</v>
      </c>
    </row>
    <row r="65" spans="1:9" x14ac:dyDescent="0.3">
      <c r="A65" s="4">
        <v>15</v>
      </c>
      <c r="B65" s="6" t="s">
        <v>74</v>
      </c>
      <c r="C65" s="6" t="s">
        <v>11</v>
      </c>
      <c r="D65" s="6"/>
      <c r="E65" s="6" t="s">
        <v>104</v>
      </c>
      <c r="F65" s="6">
        <v>9</v>
      </c>
      <c r="G65" s="9">
        <v>1.4120370370370368E-2</v>
      </c>
      <c r="H65" s="9">
        <v>3.9120370370370368E-3</v>
      </c>
      <c r="I65" s="6">
        <v>15</v>
      </c>
    </row>
    <row r="66" spans="1:9" x14ac:dyDescent="0.3">
      <c r="A66" s="4">
        <v>16</v>
      </c>
      <c r="B66" s="6" t="s">
        <v>75</v>
      </c>
      <c r="C66" s="6" t="s">
        <v>34</v>
      </c>
      <c r="D66" s="6"/>
      <c r="E66" s="6" t="s">
        <v>104</v>
      </c>
      <c r="F66" s="6">
        <v>4</v>
      </c>
      <c r="G66" s="9">
        <v>1.4467592592592593E-2</v>
      </c>
      <c r="H66" s="9">
        <v>4.2592592592592595E-3</v>
      </c>
      <c r="I66" s="6">
        <v>16</v>
      </c>
    </row>
    <row r="67" spans="1:9" x14ac:dyDescent="0.3">
      <c r="A67" s="4">
        <v>17</v>
      </c>
      <c r="B67" s="6" t="s">
        <v>76</v>
      </c>
      <c r="C67" s="6" t="s">
        <v>13</v>
      </c>
      <c r="D67" s="6"/>
      <c r="E67" s="6" t="s">
        <v>104</v>
      </c>
      <c r="F67" s="6">
        <v>29</v>
      </c>
      <c r="G67" s="9">
        <v>1.4641203703703703E-2</v>
      </c>
      <c r="H67" s="9">
        <v>4.4328703703703709E-3</v>
      </c>
      <c r="I67" s="6">
        <v>17</v>
      </c>
    </row>
    <row r="68" spans="1:9" x14ac:dyDescent="0.3">
      <c r="A68" s="4">
        <v>18</v>
      </c>
      <c r="B68" s="6" t="s">
        <v>77</v>
      </c>
      <c r="C68" s="6" t="s">
        <v>15</v>
      </c>
      <c r="D68" s="6"/>
      <c r="E68" s="6" t="s">
        <v>104</v>
      </c>
      <c r="F68" s="6">
        <v>10</v>
      </c>
      <c r="G68" s="9">
        <v>1.4780092592592595E-2</v>
      </c>
      <c r="H68" s="9">
        <v>4.5717592592592589E-3</v>
      </c>
      <c r="I68" s="6">
        <v>18</v>
      </c>
    </row>
    <row r="69" spans="1:9" x14ac:dyDescent="0.3">
      <c r="A69" s="4">
        <v>19</v>
      </c>
      <c r="B69" s="6" t="s">
        <v>79</v>
      </c>
      <c r="C69" s="6" t="s">
        <v>15</v>
      </c>
      <c r="D69" s="6"/>
      <c r="E69" s="6" t="s">
        <v>104</v>
      </c>
      <c r="F69" s="6">
        <v>38</v>
      </c>
      <c r="G69" s="9">
        <v>1.4988425925925926E-2</v>
      </c>
      <c r="H69" s="9">
        <v>4.7800925925925919E-3</v>
      </c>
      <c r="I69" s="6">
        <v>19</v>
      </c>
    </row>
    <row r="70" spans="1:9" x14ac:dyDescent="0.3">
      <c r="A70" s="4">
        <v>20</v>
      </c>
      <c r="B70" s="6" t="s">
        <v>78</v>
      </c>
      <c r="C70" s="6" t="s">
        <v>24</v>
      </c>
      <c r="D70" s="6"/>
      <c r="E70" s="6" t="s">
        <v>104</v>
      </c>
      <c r="F70" s="6">
        <v>31</v>
      </c>
      <c r="G70" s="9">
        <v>1.4988425925925926E-2</v>
      </c>
      <c r="H70" s="9">
        <v>4.7800925925925919E-3</v>
      </c>
      <c r="I70" s="6">
        <v>19</v>
      </c>
    </row>
    <row r="71" spans="1:9" x14ac:dyDescent="0.3">
      <c r="A71" s="4">
        <v>21</v>
      </c>
      <c r="B71" s="6" t="s">
        <v>80</v>
      </c>
      <c r="C71" s="6" t="s">
        <v>13</v>
      </c>
      <c r="D71" s="6"/>
      <c r="E71" s="6" t="s">
        <v>104</v>
      </c>
      <c r="F71" s="6">
        <v>35</v>
      </c>
      <c r="G71" s="9">
        <v>1.5266203703703705E-2</v>
      </c>
      <c r="H71" s="9">
        <v>5.0578703703703706E-3</v>
      </c>
      <c r="I71" s="6">
        <v>21</v>
      </c>
    </row>
    <row r="72" spans="1:9" x14ac:dyDescent="0.3">
      <c r="A72" s="4">
        <v>22</v>
      </c>
      <c r="B72" s="6" t="s">
        <v>81</v>
      </c>
      <c r="C72" s="6" t="s">
        <v>20</v>
      </c>
      <c r="D72" s="6"/>
      <c r="E72" s="6" t="s">
        <v>104</v>
      </c>
      <c r="F72" s="6">
        <v>39</v>
      </c>
      <c r="G72" s="9">
        <v>1.5335648148148147E-2</v>
      </c>
      <c r="H72" s="9">
        <v>5.1273148148148146E-3</v>
      </c>
      <c r="I72" s="6">
        <v>22</v>
      </c>
    </row>
    <row r="73" spans="1:9" x14ac:dyDescent="0.3">
      <c r="A73" s="4">
        <v>23</v>
      </c>
      <c r="B73" s="6" t="s">
        <v>82</v>
      </c>
      <c r="C73" s="6" t="s">
        <v>41</v>
      </c>
      <c r="D73" s="6"/>
      <c r="E73" s="6" t="s">
        <v>104</v>
      </c>
      <c r="F73" s="6">
        <v>41</v>
      </c>
      <c r="G73" s="9">
        <v>1.5844907407407408E-2</v>
      </c>
      <c r="H73" s="9">
        <v>5.6365740740740742E-3</v>
      </c>
      <c r="I73" s="6">
        <v>23</v>
      </c>
    </row>
    <row r="74" spans="1:9" x14ac:dyDescent="0.3">
      <c r="A74" s="4">
        <v>24</v>
      </c>
      <c r="B74" s="6" t="s">
        <v>83</v>
      </c>
      <c r="C74" s="6" t="s">
        <v>28</v>
      </c>
      <c r="D74" s="6"/>
      <c r="E74" s="6" t="s">
        <v>104</v>
      </c>
      <c r="F74" s="6">
        <v>7</v>
      </c>
      <c r="G74" s="9">
        <v>1.6909722222222225E-2</v>
      </c>
      <c r="H74" s="9">
        <v>6.7013888888888887E-3</v>
      </c>
      <c r="I74" s="6">
        <v>24</v>
      </c>
    </row>
    <row r="75" spans="1:9" x14ac:dyDescent="0.3">
      <c r="A75" s="4">
        <v>25</v>
      </c>
      <c r="B75" s="6" t="s">
        <v>84</v>
      </c>
      <c r="C75" s="6" t="s">
        <v>39</v>
      </c>
      <c r="D75" s="6"/>
      <c r="E75" s="6" t="s">
        <v>104</v>
      </c>
      <c r="F75" s="6">
        <v>37</v>
      </c>
      <c r="G75" s="9">
        <v>1.7314814814814814E-2</v>
      </c>
      <c r="H75" s="9">
        <v>7.106481481481481E-3</v>
      </c>
      <c r="I75" s="6">
        <v>25</v>
      </c>
    </row>
    <row r="76" spans="1:9" x14ac:dyDescent="0.3">
      <c r="A76" s="4">
        <v>26</v>
      </c>
      <c r="B76" s="6" t="s">
        <v>85</v>
      </c>
      <c r="C76" s="6" t="s">
        <v>13</v>
      </c>
      <c r="D76" s="6"/>
      <c r="E76" s="6" t="s">
        <v>104</v>
      </c>
      <c r="F76" s="6">
        <v>2</v>
      </c>
      <c r="G76" s="9">
        <v>1.7384259259259262E-2</v>
      </c>
      <c r="H76" s="9">
        <v>7.1759259259259259E-3</v>
      </c>
      <c r="I76" s="6">
        <v>26</v>
      </c>
    </row>
    <row r="77" spans="1:9" x14ac:dyDescent="0.3">
      <c r="A77" s="4">
        <v>27</v>
      </c>
      <c r="B77" s="6" t="s">
        <v>86</v>
      </c>
      <c r="C77" s="6" t="s">
        <v>20</v>
      </c>
      <c r="D77" s="6"/>
      <c r="E77" s="6" t="s">
        <v>104</v>
      </c>
      <c r="F77" s="6">
        <v>26</v>
      </c>
      <c r="G77" s="9">
        <v>1.7395833333333336E-2</v>
      </c>
      <c r="H77" s="9">
        <v>7.1874999999999994E-3</v>
      </c>
      <c r="I77" s="6">
        <v>27</v>
      </c>
    </row>
    <row r="78" spans="1:9" x14ac:dyDescent="0.3">
      <c r="A78" s="4">
        <v>28</v>
      </c>
      <c r="B78" s="6" t="s">
        <v>87</v>
      </c>
      <c r="C78" s="6" t="s">
        <v>15</v>
      </c>
      <c r="D78" s="6"/>
      <c r="E78" s="6" t="s">
        <v>104</v>
      </c>
      <c r="F78" s="6">
        <v>12</v>
      </c>
      <c r="G78" s="9">
        <v>1.7604166666666667E-2</v>
      </c>
      <c r="H78" s="9">
        <v>7.3958333333333341E-3</v>
      </c>
      <c r="I78" s="6">
        <v>28</v>
      </c>
    </row>
    <row r="79" spans="1:9" x14ac:dyDescent="0.3">
      <c r="A79" s="4">
        <v>29</v>
      </c>
      <c r="B79" s="6" t="s">
        <v>88</v>
      </c>
      <c r="C79" s="6" t="s">
        <v>26</v>
      </c>
      <c r="D79" s="6"/>
      <c r="E79" s="6" t="s">
        <v>104</v>
      </c>
      <c r="F79" s="6">
        <v>40</v>
      </c>
      <c r="G79" s="9">
        <v>1.7800925925925925E-2</v>
      </c>
      <c r="H79" s="9">
        <v>7.5925925925925926E-3</v>
      </c>
      <c r="I79" s="6">
        <v>29</v>
      </c>
    </row>
    <row r="80" spans="1:9" x14ac:dyDescent="0.3">
      <c r="A80" s="4">
        <v>30</v>
      </c>
      <c r="B80" s="6" t="s">
        <v>89</v>
      </c>
      <c r="C80" s="6" t="s">
        <v>24</v>
      </c>
      <c r="D80" s="6"/>
      <c r="E80" s="6" t="s">
        <v>104</v>
      </c>
      <c r="F80" s="6">
        <v>28</v>
      </c>
      <c r="G80" s="9">
        <v>1.8171296296296297E-2</v>
      </c>
      <c r="H80" s="9">
        <v>7.9629629629629634E-3</v>
      </c>
      <c r="I80" s="6">
        <v>30</v>
      </c>
    </row>
    <row r="81" spans="1:9" x14ac:dyDescent="0.3">
      <c r="A81" s="4">
        <v>31</v>
      </c>
      <c r="B81" s="6" t="s">
        <v>90</v>
      </c>
      <c r="C81" s="6" t="s">
        <v>28</v>
      </c>
      <c r="D81" s="6"/>
      <c r="E81" s="6" t="s">
        <v>104</v>
      </c>
      <c r="F81" s="6">
        <v>36</v>
      </c>
      <c r="G81" s="9">
        <v>1.8229166666666668E-2</v>
      </c>
      <c r="H81" s="9">
        <v>8.0208333333333329E-3</v>
      </c>
      <c r="I81" s="6">
        <v>31</v>
      </c>
    </row>
    <row r="82" spans="1:9" x14ac:dyDescent="0.3">
      <c r="A82" s="4">
        <v>32</v>
      </c>
      <c r="B82" s="6" t="s">
        <v>91</v>
      </c>
      <c r="C82" s="6" t="s">
        <v>26</v>
      </c>
      <c r="D82" s="6"/>
      <c r="E82" s="6" t="s">
        <v>104</v>
      </c>
      <c r="F82" s="6">
        <v>6</v>
      </c>
      <c r="G82" s="9">
        <v>1.8564814814814815E-2</v>
      </c>
      <c r="H82" s="9">
        <v>8.3564814814814804E-3</v>
      </c>
      <c r="I82" s="6">
        <v>32</v>
      </c>
    </row>
    <row r="83" spans="1:9" x14ac:dyDescent="0.3">
      <c r="A83" s="4">
        <v>33</v>
      </c>
      <c r="B83" s="6" t="s">
        <v>92</v>
      </c>
      <c r="C83" s="6" t="s">
        <v>31</v>
      </c>
      <c r="D83" s="6"/>
      <c r="E83" s="6" t="s">
        <v>104</v>
      </c>
      <c r="F83" s="6">
        <v>22</v>
      </c>
      <c r="G83" s="9">
        <v>1.9270833333333334E-2</v>
      </c>
      <c r="H83" s="9">
        <v>9.0624999999999994E-3</v>
      </c>
      <c r="I83" s="6">
        <v>33</v>
      </c>
    </row>
    <row r="84" spans="1:9" x14ac:dyDescent="0.3">
      <c r="A84" s="4">
        <v>34</v>
      </c>
      <c r="B84" s="6" t="s">
        <v>93</v>
      </c>
      <c r="C84" s="6" t="s">
        <v>34</v>
      </c>
      <c r="D84" s="6"/>
      <c r="E84" s="6" t="s">
        <v>104</v>
      </c>
      <c r="F84" s="6">
        <v>33</v>
      </c>
      <c r="G84" s="9">
        <v>2.0081018518518519E-2</v>
      </c>
      <c r="H84" s="9">
        <v>9.8726851851851857E-3</v>
      </c>
      <c r="I84" s="6">
        <v>34</v>
      </c>
    </row>
    <row r="85" spans="1:9" x14ac:dyDescent="0.3">
      <c r="A85" s="4">
        <v>35</v>
      </c>
      <c r="B85" s="6" t="s">
        <v>94</v>
      </c>
      <c r="C85" s="6" t="s">
        <v>9</v>
      </c>
      <c r="D85" s="6"/>
      <c r="E85" s="6" t="s">
        <v>104</v>
      </c>
      <c r="F85" s="6">
        <v>14</v>
      </c>
      <c r="G85" s="9">
        <v>2.7175925925925926E-2</v>
      </c>
      <c r="H85" s="9">
        <v>1.6967592592592593E-2</v>
      </c>
      <c r="I85" s="6">
        <v>35</v>
      </c>
    </row>
    <row r="86" spans="1:9" x14ac:dyDescent="0.3">
      <c r="A86" s="4">
        <v>36</v>
      </c>
      <c r="B86" s="6" t="s">
        <v>99</v>
      </c>
      <c r="C86" s="6" t="s">
        <v>18</v>
      </c>
      <c r="D86" s="6"/>
      <c r="E86" s="6" t="s">
        <v>104</v>
      </c>
      <c r="F86" s="6">
        <v>27</v>
      </c>
      <c r="G86" s="6" t="s">
        <v>51</v>
      </c>
      <c r="H86" s="6"/>
      <c r="I86" s="6"/>
    </row>
    <row r="87" spans="1:9" x14ac:dyDescent="0.3">
      <c r="A87" s="4">
        <v>37</v>
      </c>
      <c r="B87" s="6" t="s">
        <v>98</v>
      </c>
      <c r="C87" s="6" t="s">
        <v>31</v>
      </c>
      <c r="D87" s="6"/>
      <c r="E87" s="6" t="s">
        <v>104</v>
      </c>
      <c r="F87" s="6">
        <v>24</v>
      </c>
      <c r="G87" s="6" t="s">
        <v>51</v>
      </c>
      <c r="H87" s="6"/>
      <c r="I87" s="6"/>
    </row>
    <row r="88" spans="1:9" x14ac:dyDescent="0.3">
      <c r="A88" s="4">
        <v>38</v>
      </c>
      <c r="B88" s="6" t="s">
        <v>97</v>
      </c>
      <c r="C88" s="6" t="s">
        <v>9</v>
      </c>
      <c r="D88" s="6"/>
      <c r="E88" s="6" t="s">
        <v>104</v>
      </c>
      <c r="F88" s="6">
        <v>18</v>
      </c>
      <c r="G88" s="6" t="s">
        <v>51</v>
      </c>
      <c r="H88" s="6"/>
      <c r="I88" s="6"/>
    </row>
    <row r="89" spans="1:9" x14ac:dyDescent="0.3">
      <c r="A89" s="4">
        <v>39</v>
      </c>
      <c r="B89" s="6" t="s">
        <v>96</v>
      </c>
      <c r="C89" s="6" t="s">
        <v>44</v>
      </c>
      <c r="D89" s="6"/>
      <c r="E89" s="6" t="s">
        <v>104</v>
      </c>
      <c r="F89" s="6">
        <v>16</v>
      </c>
      <c r="G89" s="6" t="s">
        <v>51</v>
      </c>
      <c r="H89" s="6"/>
      <c r="I89" s="6"/>
    </row>
    <row r="90" spans="1:9" x14ac:dyDescent="0.3">
      <c r="A90" s="4">
        <v>40</v>
      </c>
      <c r="B90" s="6" t="s">
        <v>95</v>
      </c>
      <c r="C90" s="6" t="s">
        <v>11</v>
      </c>
      <c r="D90" s="6"/>
      <c r="E90" s="6" t="s">
        <v>104</v>
      </c>
      <c r="F90" s="6">
        <v>30</v>
      </c>
      <c r="G90" s="6" t="s">
        <v>51</v>
      </c>
      <c r="H90" s="6"/>
      <c r="I90" s="6"/>
    </row>
    <row r="91" spans="1:9" x14ac:dyDescent="0.3">
      <c r="A91" s="4"/>
      <c r="B91" s="6"/>
      <c r="C91" s="6"/>
      <c r="D91" s="6"/>
      <c r="E91" s="6"/>
      <c r="F91" s="6"/>
      <c r="G91" s="6"/>
      <c r="H91" s="6"/>
      <c r="I91" s="6"/>
    </row>
    <row r="92" spans="1:9" s="2" customFormat="1" x14ac:dyDescent="0.3">
      <c r="A92" s="11"/>
      <c r="B92" s="10" t="s">
        <v>105</v>
      </c>
      <c r="G92" s="10" t="s">
        <v>106</v>
      </c>
    </row>
    <row r="93" spans="1:9" s="2" customFormat="1" x14ac:dyDescent="0.3">
      <c r="A93" s="11"/>
      <c r="B93" s="10" t="s">
        <v>107</v>
      </c>
      <c r="G93" s="10" t="s">
        <v>108</v>
      </c>
    </row>
  </sheetData>
  <mergeCells count="4">
    <mergeCell ref="A3:I3"/>
    <mergeCell ref="A5:I5"/>
    <mergeCell ref="A7:I7"/>
    <mergeCell ref="A48:I4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Командные</vt:lpstr>
      <vt:lpstr>Личные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FSO1</dc:creator>
  <cp:lastModifiedBy>Алексей</cp:lastModifiedBy>
  <dcterms:created xsi:type="dcterms:W3CDTF">2015-06-05T18:17:20Z</dcterms:created>
  <dcterms:modified xsi:type="dcterms:W3CDTF">2023-09-28T07:43:22Z</dcterms:modified>
</cp:coreProperties>
</file>