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2315" windowHeight="11640" activeTab="0"/>
  </bookViews>
  <sheets>
    <sheet name="ЮиД" sheetId="1" r:id="rId1"/>
    <sheet name="мужчины" sheetId="2" r:id="rId2"/>
    <sheet name="женщины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<sst xmlns="http://schemas.openxmlformats.org/spreadsheetml/2006/main" count="591" uniqueCount="329">
  <si>
    <t>Николаев Алексей</t>
  </si>
  <si>
    <t>Кошкин Владислав</t>
  </si>
  <si>
    <t>Каримова Агиля</t>
  </si>
  <si>
    <t>Ф.И.</t>
  </si>
  <si>
    <t>г.р.</t>
  </si>
  <si>
    <t>Команда</t>
  </si>
  <si>
    <t>Набережные Челны</t>
  </si>
  <si>
    <t>Зверев Демьян</t>
  </si>
  <si>
    <t>Тахавиев Тимур</t>
  </si>
  <si>
    <t>СДЮСШОР №12</t>
  </si>
  <si>
    <t>Место</t>
  </si>
  <si>
    <t>Тахавиев Даниэль</t>
  </si>
  <si>
    <t>мужчины</t>
  </si>
  <si>
    <t>женщины</t>
  </si>
  <si>
    <t>Ждо15</t>
  </si>
  <si>
    <t>Семенова Влада</t>
  </si>
  <si>
    <t>девочки Ж12</t>
  </si>
  <si>
    <t>Филимонов Тимур</t>
  </si>
  <si>
    <t>Райков Кирилл</t>
  </si>
  <si>
    <t>Ахметов Аскар</t>
  </si>
  <si>
    <t>Кисляков Фидель</t>
  </si>
  <si>
    <t>Зарипов Самат</t>
  </si>
  <si>
    <t>Хазиев Самир</t>
  </si>
  <si>
    <t>Лискова Юлия</t>
  </si>
  <si>
    <t>Хуснутдинова Карина</t>
  </si>
  <si>
    <t>Серов Матвей</t>
  </si>
  <si>
    <t>Казань</t>
  </si>
  <si>
    <t>Наб.Челны</t>
  </si>
  <si>
    <t>Зуйков Кирилл</t>
  </si>
  <si>
    <t>КФУ</t>
  </si>
  <si>
    <t>Третьякова Надежда</t>
  </si>
  <si>
    <t>Абрамова Ангелина</t>
  </si>
  <si>
    <t>Наб. Челны</t>
  </si>
  <si>
    <t>Мишенев Илья</t>
  </si>
  <si>
    <t>Жихарева Софья</t>
  </si>
  <si>
    <t>Маликова Алиса</t>
  </si>
  <si>
    <t>Гафарова Настя</t>
  </si>
  <si>
    <t>СШ по ЛГ и СО г.Казань</t>
  </si>
  <si>
    <t>Ижболдина Анна</t>
  </si>
  <si>
    <t>Галиев Виктор</t>
  </si>
  <si>
    <t>Марченков Андрей</t>
  </si>
  <si>
    <t>Жихарев Николай</t>
  </si>
  <si>
    <t>Минулин Булат</t>
  </si>
  <si>
    <t>Шабалов Леонид</t>
  </si>
  <si>
    <t>Филенко Елизавета</t>
  </si>
  <si>
    <t>Уразайкина Лия</t>
  </si>
  <si>
    <t xml:space="preserve"> </t>
  </si>
  <si>
    <t>Трусенев Егор</t>
  </si>
  <si>
    <t>Набиуллин Амир</t>
  </si>
  <si>
    <t>Гиматов Ильдар</t>
  </si>
  <si>
    <t>г.Зеленодольск</t>
  </si>
  <si>
    <t>КГЭУ</t>
  </si>
  <si>
    <t>Родыгин Сергей</t>
  </si>
  <si>
    <t>г.Казань</t>
  </si>
  <si>
    <t>Савченков Ярослав</t>
  </si>
  <si>
    <t>Боголюбова Анастасия</t>
  </si>
  <si>
    <t>Юсупов Булат</t>
  </si>
  <si>
    <t>Багаев Игорь</t>
  </si>
  <si>
    <t>Головин Дмитрий</t>
  </si>
  <si>
    <t>Вахитов Артур</t>
  </si>
  <si>
    <t>Брагина Полина</t>
  </si>
  <si>
    <t>Бахтиева Чулпан</t>
  </si>
  <si>
    <t>Михайлова Анна</t>
  </si>
  <si>
    <t>Бикмухаметова Алия</t>
  </si>
  <si>
    <t>Майсиева Глория</t>
  </si>
  <si>
    <t>Королев Никита</t>
  </si>
  <si>
    <t>Абдрахманов Юсуп</t>
  </si>
  <si>
    <t>Борисов Андрей</t>
  </si>
  <si>
    <t>Евсеев Егор</t>
  </si>
  <si>
    <t>Никулин Матвей</t>
  </si>
  <si>
    <t>Хасанов Эмиль</t>
  </si>
  <si>
    <t>Павлычев Святослав</t>
  </si>
  <si>
    <t>Болотов Семен</t>
  </si>
  <si>
    <t>Бахтиев Камиль</t>
  </si>
  <si>
    <t>Мустафаев Даниил</t>
  </si>
  <si>
    <t>Заболотский Андрей</t>
  </si>
  <si>
    <t>Кухлинский Ярослав</t>
  </si>
  <si>
    <t>Журин Георгий</t>
  </si>
  <si>
    <t>Каплев Артем</t>
  </si>
  <si>
    <t>Даньяров Кирилл</t>
  </si>
  <si>
    <t>Малышев Ростислав</t>
  </si>
  <si>
    <t>Костин Константин</t>
  </si>
  <si>
    <t>Зверев Даниил</t>
  </si>
  <si>
    <t>Шабалов Даниил</t>
  </si>
  <si>
    <t>Комаренко Виктория</t>
  </si>
  <si>
    <t>Шакирханова Карина</t>
  </si>
  <si>
    <t>Новиков Савелий</t>
  </si>
  <si>
    <t>Адахамов Умар</t>
  </si>
  <si>
    <t>Скалкин Антон</t>
  </si>
  <si>
    <t>Гафарова Наталья</t>
  </si>
  <si>
    <t>Бородин Андрей</t>
  </si>
  <si>
    <t>Федорова Анна</t>
  </si>
  <si>
    <t>Просвирнин Федор</t>
  </si>
  <si>
    <t>Ждо17</t>
  </si>
  <si>
    <t>Ждо19</t>
  </si>
  <si>
    <t>мальчики Мдо13</t>
  </si>
  <si>
    <t>Мдо15</t>
  </si>
  <si>
    <t>Мдо19</t>
  </si>
  <si>
    <t>Хорошкин Юрий</t>
  </si>
  <si>
    <t>Егоров Никита</t>
  </si>
  <si>
    <t>КСВУ</t>
  </si>
  <si>
    <t>Салямов Адель</t>
  </si>
  <si>
    <t>Хамидулин Рафаэль</t>
  </si>
  <si>
    <t>Малышев Даниил</t>
  </si>
  <si>
    <t>Ахмадиев Карим</t>
  </si>
  <si>
    <t>Салахов Булат</t>
  </si>
  <si>
    <t>Толкушкин Вячеслав</t>
  </si>
  <si>
    <t>Козин Дмитрий</t>
  </si>
  <si>
    <t>Улеев Даниил</t>
  </si>
  <si>
    <t>Медведева Регина</t>
  </si>
  <si>
    <t>Тиунов Дмитрий</t>
  </si>
  <si>
    <t>Ягафаров Наиль</t>
  </si>
  <si>
    <t>Ихсанов Ильяс</t>
  </si>
  <si>
    <t>Приходько Ефим</t>
  </si>
  <si>
    <t>Галиева Адиля</t>
  </si>
  <si>
    <t>Рокин Артемий</t>
  </si>
  <si>
    <t>Газизов Ильназ</t>
  </si>
  <si>
    <t>Томан Мария</t>
  </si>
  <si>
    <t>Гуревич Илья</t>
  </si>
  <si>
    <t>простор</t>
  </si>
  <si>
    <t>Бикушев Эмиль</t>
  </si>
  <si>
    <t>Леонтьев Максим</t>
  </si>
  <si>
    <t>Нургаянова Амалия</t>
  </si>
  <si>
    <t>ПРОСТОР</t>
  </si>
  <si>
    <t>Яковлев максим</t>
  </si>
  <si>
    <t>Борисов Николай</t>
  </si>
  <si>
    <t>лично</t>
  </si>
  <si>
    <t>Тутунин Динар</t>
  </si>
  <si>
    <t>Напольский Дмитрий</t>
  </si>
  <si>
    <t>Казанские Юлбарсы</t>
  </si>
  <si>
    <t>Зеленодольский р-н</t>
  </si>
  <si>
    <t>Поволжский ГУФЛСиТ</t>
  </si>
  <si>
    <t>Пушин Кирилл</t>
  </si>
  <si>
    <t>Филиппова Джемал</t>
  </si>
  <si>
    <t>Мдо17</t>
  </si>
  <si>
    <t>Первенство России спринт (пролог)</t>
  </si>
  <si>
    <t>Первенство России спринт (финал)</t>
  </si>
  <si>
    <t>Первенство России классика (пролог)</t>
  </si>
  <si>
    <t>Первенство России лонг (финал)</t>
  </si>
  <si>
    <t>Шамсутдинов Артем</t>
  </si>
  <si>
    <t>Кузнецова Алиса</t>
  </si>
  <si>
    <t>Власова Дарья</t>
  </si>
  <si>
    <t>Кошкина Наталья</t>
  </si>
  <si>
    <t>Гусяков Гавриил</t>
  </si>
  <si>
    <t>Беркутов Марк</t>
  </si>
  <si>
    <t>Вахитов   Дмитрий</t>
  </si>
  <si>
    <t>Шаров Михаил</t>
  </si>
  <si>
    <t>Шигапов Амир</t>
  </si>
  <si>
    <t>Первенство РТ лонг</t>
  </si>
  <si>
    <t>Первенство РТ классика</t>
  </si>
  <si>
    <t>Мустафаев Родион</t>
  </si>
  <si>
    <t>Ахмадулин Рауф</t>
  </si>
  <si>
    <t>Чемпионат РТ лонг</t>
  </si>
  <si>
    <t>Чемпионат РТ классика</t>
  </si>
  <si>
    <t>Гараева Амина</t>
  </si>
  <si>
    <t>Ихсанова Айгуль</t>
  </si>
  <si>
    <t>Негода Сергей</t>
  </si>
  <si>
    <t>Первенство ПФО спринт</t>
  </si>
  <si>
    <t>Первенство ПФО лонг</t>
  </si>
  <si>
    <t>Чемпионат ПФО спринт</t>
  </si>
  <si>
    <t>Чемпионато ПФО лонг</t>
  </si>
  <si>
    <t>Первенство г.Казани спринт</t>
  </si>
  <si>
    <t>Первенство г.Казани классика</t>
  </si>
  <si>
    <t>Первенство г.Казани класика общий старт</t>
  </si>
  <si>
    <t>Яшина Дарья</t>
  </si>
  <si>
    <t>Рыболовлева Анна</t>
  </si>
  <si>
    <t>Простор</t>
  </si>
  <si>
    <t>Кудрявцева Надежда</t>
  </si>
  <si>
    <t>Каюмова Лиана</t>
  </si>
  <si>
    <t>ПЧемпионат г.Казани спринт</t>
  </si>
  <si>
    <t>Чемпионат г.Казани классика</t>
  </si>
  <si>
    <t>Чемпионат г.Казани класика общий старт</t>
  </si>
  <si>
    <t>Смирнов Дмитрий</t>
  </si>
  <si>
    <t>Гильманов Павел</t>
  </si>
  <si>
    <t>Калманович Павел</t>
  </si>
  <si>
    <t>Набиулин Камиль</t>
  </si>
  <si>
    <t>Церюков Михаил</t>
  </si>
  <si>
    <t>Пронина Анастасия</t>
  </si>
  <si>
    <t>Мухутдинов Ильгам</t>
  </si>
  <si>
    <t>КВСУ</t>
  </si>
  <si>
    <t>Напольских Алиса</t>
  </si>
  <si>
    <t>Бадыгов Марсель</t>
  </si>
  <si>
    <t>Купцов Матвей</t>
  </si>
  <si>
    <t>Лисов Никита</t>
  </si>
  <si>
    <t>Дегтярев Константин</t>
  </si>
  <si>
    <t>Первенство РТ лонг- общий старт</t>
  </si>
  <si>
    <t>Багаев Амир</t>
  </si>
  <si>
    <t>Чемпионат РТ лонг- общий старт</t>
  </si>
  <si>
    <t>Сумма 4-х</t>
  </si>
  <si>
    <t>сумма 4-х</t>
  </si>
  <si>
    <t>Первенство г.Н.Челны спринт</t>
  </si>
  <si>
    <t>Чемпионат г.Н.Челны спринт</t>
  </si>
  <si>
    <t>Сухановский Сергей</t>
  </si>
  <si>
    <t>Самарин Игорь</t>
  </si>
  <si>
    <t>Дельфин</t>
  </si>
  <si>
    <t>Михалевич Сергей</t>
  </si>
  <si>
    <t>НГПУ</t>
  </si>
  <si>
    <t>Буров Станислав</t>
  </si>
  <si>
    <t>Мубаракшин Камиль</t>
  </si>
  <si>
    <t>Мустафаев Глеб</t>
  </si>
  <si>
    <t>Барабошкин Андрей</t>
  </si>
  <si>
    <t>Мдо24</t>
  </si>
  <si>
    <t>47,5</t>
  </si>
  <si>
    <t>Чемпионат России классика</t>
  </si>
  <si>
    <t>Чемпионат России лонг</t>
  </si>
  <si>
    <t>Первенство РТ многодневная</t>
  </si>
  <si>
    <t>Чемпионат РТ многодневная</t>
  </si>
  <si>
    <t>Гафаров Айдар</t>
  </si>
  <si>
    <t>Сидоров Алексей</t>
  </si>
  <si>
    <t>Хандаров Арсений</t>
  </si>
  <si>
    <t>Мотыгуллин Айдар</t>
  </si>
  <si>
    <t>Мулагалиев Марат</t>
  </si>
  <si>
    <t>Абдрашитов Талгат</t>
  </si>
  <si>
    <t>Чемпионат г.Казани спринт</t>
  </si>
  <si>
    <t>Маслов Андрей</t>
  </si>
  <si>
    <t>Юнусов Давлат</t>
  </si>
  <si>
    <t>Леонтьев Денис</t>
  </si>
  <si>
    <t>Пульс</t>
  </si>
  <si>
    <t>Малышев Родион</t>
  </si>
  <si>
    <t>Сурков Михаил</t>
  </si>
  <si>
    <t>Морозова Алена</t>
  </si>
  <si>
    <t>Ардашева Дарья</t>
  </si>
  <si>
    <t>Курюкина Елизавета</t>
  </si>
  <si>
    <t>Галиев Азиз</t>
  </si>
  <si>
    <t>Хасанов Рашид</t>
  </si>
  <si>
    <t>Хурматов Данил</t>
  </si>
  <si>
    <t>Сибгатулин Булат</t>
  </si>
  <si>
    <t>Ермаков Тимофей</t>
  </si>
  <si>
    <t>Хасаншин Марат</t>
  </si>
  <si>
    <t>Князев Артем</t>
  </si>
  <si>
    <t>Мосолов Тимофей</t>
  </si>
  <si>
    <t>Хасанов Данияр</t>
  </si>
  <si>
    <t>Ихсанова Ляйсан</t>
  </si>
  <si>
    <t>Мишин Михаил</t>
  </si>
  <si>
    <t>Кирилов Данил</t>
  </si>
  <si>
    <t>Валейулина Лия</t>
  </si>
  <si>
    <t>Нуриева Алина</t>
  </si>
  <si>
    <t>Сабирова Алина</t>
  </si>
  <si>
    <t>Зарипов Айдар</t>
  </si>
  <si>
    <t>ВС выбор</t>
  </si>
  <si>
    <t>ВС лонг</t>
  </si>
  <si>
    <t xml:space="preserve">ВС,Первенство России классика </t>
  </si>
  <si>
    <t>ВС,Первенство России лонг-общ. Старт</t>
  </si>
  <si>
    <t>Первенство РТ спринт</t>
  </si>
  <si>
    <t>Чемпионат РТ спринт</t>
  </si>
  <si>
    <t>Первенство России спр общ старт</t>
  </si>
  <si>
    <t>Первенство России классика</t>
  </si>
  <si>
    <t>Коновалова Кристина</t>
  </si>
  <si>
    <t>Минулина Регина</t>
  </si>
  <si>
    <t>Микрюков Иван</t>
  </si>
  <si>
    <t>Горбунов Александр</t>
  </si>
  <si>
    <t>Бурунин Владимир</t>
  </si>
  <si>
    <t>Иванов Андрей</t>
  </si>
  <si>
    <t>Мельникова Дарья</t>
  </si>
  <si>
    <t>Кочнева Мария</t>
  </si>
  <si>
    <t>Чепкасова Дарья</t>
  </si>
  <si>
    <t>Филимонова Алия</t>
  </si>
  <si>
    <t>Казанцев Владимир</t>
  </si>
  <si>
    <t>Бурмистров Даниил</t>
  </si>
  <si>
    <t>Первушин Елисей</t>
  </si>
  <si>
    <t>Макаров Даниил</t>
  </si>
  <si>
    <t>Быстрова Екатерина</t>
  </si>
  <si>
    <t>Шакирова Самина</t>
  </si>
  <si>
    <t>Самотина Вера</t>
  </si>
  <si>
    <t>Блинова Виктория</t>
  </si>
  <si>
    <t>Новиков Сергей</t>
  </si>
  <si>
    <t>Салыев Ринат</t>
  </si>
  <si>
    <t>Фатхутдинов Марсель</t>
  </si>
  <si>
    <t>Сайров Артур</t>
  </si>
  <si>
    <t>Петров Олег</t>
  </si>
  <si>
    <t>Хуснутдинов Мухамматхасан</t>
  </si>
  <si>
    <t>Архимед</t>
  </si>
  <si>
    <t>Ахметова Алсу</t>
  </si>
  <si>
    <t>Афанастева Анастасия</t>
  </si>
  <si>
    <t>Абдрашитова Ляйсан</t>
  </si>
  <si>
    <t>Гайнутдинова Милана</t>
  </si>
  <si>
    <t>Кормишин Артем</t>
  </si>
  <si>
    <t>Чернов Артемий</t>
  </si>
  <si>
    <t>Первенство ПФО выбор</t>
  </si>
  <si>
    <t>Первенство ПФО лонг общий старт</t>
  </si>
  <si>
    <t>Андреева Елизавета</t>
  </si>
  <si>
    <t>Ахмадуллин Карим</t>
  </si>
  <si>
    <t>Избицкий Евгений</t>
  </si>
  <si>
    <t>Первенство г.Н.Челны классика-общий старт</t>
  </si>
  <si>
    <t>Чемпионат г.Н.Челны классика-общий старт</t>
  </si>
  <si>
    <t>Рокина Екатерина</t>
  </si>
  <si>
    <t>Хурматова Гузель</t>
  </si>
  <si>
    <t>Серова Елена</t>
  </si>
  <si>
    <t>Джугостранская Ева</t>
  </si>
  <si>
    <t>Трофимова Анастасия</t>
  </si>
  <si>
    <t>Цибяков Роман</t>
  </si>
  <si>
    <t>Ушаков Артур</t>
  </si>
  <si>
    <t>Исхаков Муса</t>
  </si>
  <si>
    <t>Старцев Артемий</t>
  </si>
  <si>
    <t>Завьялова Арина</t>
  </si>
  <si>
    <t>Евсеев Даниил</t>
  </si>
  <si>
    <t>Хамидуллин Ислам</t>
  </si>
  <si>
    <t>Юдинцев Артур</t>
  </si>
  <si>
    <t>Долгая Каролина</t>
  </si>
  <si>
    <t>Филиппова Рафаэла</t>
  </si>
  <si>
    <t>Осипов Сергей</t>
  </si>
  <si>
    <t>Гайнуллин Ильнур</t>
  </si>
  <si>
    <t>Мухаметзянов Марат</t>
  </si>
  <si>
    <t>Султанов Айрат</t>
  </si>
  <si>
    <t>Кашапов Разиль</t>
  </si>
  <si>
    <t>Егоров Вадим</t>
  </si>
  <si>
    <t>Николаев Иван</t>
  </si>
  <si>
    <t>СШ "ФСО Снежный барсг.Казань"</t>
  </si>
  <si>
    <t>Гайфутдинов Азат</t>
  </si>
  <si>
    <t>Нуриахметов Эдуард</t>
  </si>
  <si>
    <t>Филиппов Илья</t>
  </si>
  <si>
    <t>Файрушин Алексей</t>
  </si>
  <si>
    <t>Мирсаяпова Эвелина</t>
  </si>
  <si>
    <t>Цветкова Эвелина</t>
  </si>
  <si>
    <t>Мотыгуллина Чулпан</t>
  </si>
  <si>
    <t>г.Алтметьевск</t>
  </si>
  <si>
    <t>Кузнецова Алена</t>
  </si>
  <si>
    <t>Федорова Наталья</t>
  </si>
  <si>
    <t>Багаева Юлия</t>
  </si>
  <si>
    <t>Александров Иван</t>
  </si>
  <si>
    <t>Абзалилов Аскар</t>
  </si>
  <si>
    <t>Мусин Салаван</t>
  </si>
  <si>
    <t>Царегородцев Андрей</t>
  </si>
  <si>
    <t>Александров Георгий</t>
  </si>
  <si>
    <t>Трофимов Алексей</t>
  </si>
  <si>
    <t>Нифонтов Григорий</t>
  </si>
  <si>
    <t>Садков Эдуард</t>
  </si>
  <si>
    <t>Иванов Дмитрий</t>
  </si>
  <si>
    <t>Нуретдинов Роберт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</si>
</sst>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5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2" fontId="2" fillId="36" borderId="10" xfId="0" applyNumberFormat="1" applyFont="1" applyFill="1" applyBorder="1" applyAlignment="1">
      <alignment/>
    </xf>
    <xf numFmtId="0" fontId="2" fillId="36" borderId="12" xfId="0" applyFont="1" applyFill="1" applyBorder="1" applyAlignment="1">
      <alignment vertical="top" wrapText="1"/>
    </xf>
    <xf numFmtId="2" fontId="2" fillId="36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textRotation="90"/>
    </xf>
    <xf numFmtId="0" fontId="0" fillId="35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3" fillId="36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12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7"/>
  <sheetViews>
    <sheetView tabSelected="1" zoomScalePageLayoutView="0" workbookViewId="0" topLeftCell="A10">
      <selection activeCell="AG36" sqref="AG36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5.375" style="0" customWidth="1"/>
    <col min="4" max="4" width="31.75390625" style="0" customWidth="1"/>
    <col min="5" max="5" width="6.25390625" style="61" customWidth="1"/>
    <col min="6" max="13" width="7.00390625" style="61" customWidth="1"/>
    <col min="14" max="14" width="7.00390625" style="0" customWidth="1"/>
    <col min="15" max="17" width="6.375" style="0" customWidth="1"/>
    <col min="18" max="18" width="7.25390625" style="61" customWidth="1"/>
    <col min="19" max="23" width="6.375" style="61" customWidth="1"/>
    <col min="24" max="24" width="6.375" style="0" customWidth="1"/>
    <col min="25" max="28" width="6.625" style="61" customWidth="1"/>
    <col min="29" max="29" width="6.25390625" style="0" customWidth="1"/>
    <col min="30" max="30" width="6.375" style="0" customWidth="1"/>
    <col min="31" max="31" width="7.625" style="0" customWidth="1"/>
    <col min="32" max="32" width="8.25390625" style="34" customWidth="1"/>
  </cols>
  <sheetData>
    <row r="1" spans="1:31" ht="186" customHeight="1">
      <c r="A1" s="7"/>
      <c r="B1" s="5" t="s">
        <v>3</v>
      </c>
      <c r="C1" s="5" t="s">
        <v>4</v>
      </c>
      <c r="D1" s="5" t="s">
        <v>5</v>
      </c>
      <c r="E1" s="7" t="s">
        <v>135</v>
      </c>
      <c r="F1" s="7" t="s">
        <v>135</v>
      </c>
      <c r="G1" s="7" t="s">
        <v>136</v>
      </c>
      <c r="H1" s="7" t="s">
        <v>137</v>
      </c>
      <c r="I1" s="7" t="s">
        <v>137</v>
      </c>
      <c r="J1" s="7" t="s">
        <v>138</v>
      </c>
      <c r="K1" s="7" t="s">
        <v>149</v>
      </c>
      <c r="L1" s="7" t="s">
        <v>148</v>
      </c>
      <c r="M1" s="7" t="s">
        <v>205</v>
      </c>
      <c r="N1" s="7" t="s">
        <v>157</v>
      </c>
      <c r="O1" s="7" t="s">
        <v>158</v>
      </c>
      <c r="P1" s="7" t="s">
        <v>239</v>
      </c>
      <c r="Q1" s="7" t="s">
        <v>240</v>
      </c>
      <c r="R1" s="7" t="s">
        <v>241</v>
      </c>
      <c r="S1" s="7" t="s">
        <v>242</v>
      </c>
      <c r="T1" s="7" t="s">
        <v>246</v>
      </c>
      <c r="U1" s="7" t="s">
        <v>245</v>
      </c>
      <c r="V1" s="7" t="s">
        <v>279</v>
      </c>
      <c r="W1" s="7" t="s">
        <v>278</v>
      </c>
      <c r="X1" s="6" t="s">
        <v>161</v>
      </c>
      <c r="Y1" s="6" t="s">
        <v>162</v>
      </c>
      <c r="Z1" s="6" t="s">
        <v>163</v>
      </c>
      <c r="AA1" s="6" t="s">
        <v>190</v>
      </c>
      <c r="AB1" s="6" t="s">
        <v>283</v>
      </c>
      <c r="AC1" s="6" t="s">
        <v>243</v>
      </c>
      <c r="AD1" s="6" t="s">
        <v>185</v>
      </c>
      <c r="AE1" s="6" t="s">
        <v>189</v>
      </c>
    </row>
    <row r="2" spans="1:31" s="73" customFormat="1" ht="12" customHeight="1">
      <c r="A2" s="70"/>
      <c r="B2" s="74" t="s">
        <v>201</v>
      </c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2"/>
      <c r="Y2" s="72"/>
      <c r="Z2" s="72"/>
      <c r="AA2" s="72"/>
      <c r="AB2" s="72"/>
      <c r="AC2" s="72"/>
      <c r="AD2" s="72"/>
      <c r="AE2" s="72"/>
    </row>
    <row r="3" spans="1:31" s="39" customFormat="1" ht="13.5" customHeight="1">
      <c r="A3" s="69"/>
      <c r="B3" s="1" t="s">
        <v>58</v>
      </c>
      <c r="C3" s="1">
        <v>2001</v>
      </c>
      <c r="D3" s="10" t="s">
        <v>9</v>
      </c>
      <c r="E3" s="90" t="s">
        <v>202</v>
      </c>
      <c r="F3" s="76">
        <v>41.04</v>
      </c>
      <c r="G3" s="89">
        <v>47.12</v>
      </c>
      <c r="H3" s="76">
        <v>45.89</v>
      </c>
      <c r="I3" s="89">
        <v>46.92</v>
      </c>
      <c r="J3" s="89">
        <v>46.89</v>
      </c>
      <c r="K3" s="76"/>
      <c r="L3" s="76"/>
      <c r="M3" s="76"/>
      <c r="N3" s="76"/>
      <c r="O3" s="76"/>
      <c r="P3" s="76"/>
      <c r="Q3" s="76"/>
      <c r="R3" s="76">
        <v>38.07</v>
      </c>
      <c r="S3" s="76">
        <v>44.2</v>
      </c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5"/>
    </row>
    <row r="4" spans="1:31" s="39" customFormat="1" ht="12.75" customHeight="1">
      <c r="A4" s="69"/>
      <c r="B4" s="42" t="s">
        <v>0</v>
      </c>
      <c r="C4" s="41">
        <v>2000</v>
      </c>
      <c r="D4" s="1" t="s">
        <v>6</v>
      </c>
      <c r="E4" s="89">
        <v>42.32</v>
      </c>
      <c r="F4" s="76"/>
      <c r="G4" s="76">
        <v>41.11</v>
      </c>
      <c r="H4" s="89">
        <v>41.18</v>
      </c>
      <c r="I4" s="76">
        <v>38.8</v>
      </c>
      <c r="J4" s="89">
        <v>41.26</v>
      </c>
      <c r="K4" s="76"/>
      <c r="L4" s="76"/>
      <c r="M4" s="76"/>
      <c r="N4" s="76"/>
      <c r="O4" s="76"/>
      <c r="P4" s="76"/>
      <c r="Q4" s="76"/>
      <c r="R4" s="76">
        <v>38.8</v>
      </c>
      <c r="S4" s="89">
        <v>42.25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s="39" customFormat="1" ht="12.75" customHeight="1">
      <c r="A5" s="69"/>
      <c r="B5" s="14" t="s">
        <v>8</v>
      </c>
      <c r="C5" s="14">
        <v>2000</v>
      </c>
      <c r="D5" s="1" t="s">
        <v>37</v>
      </c>
      <c r="E5" s="76"/>
      <c r="F5" s="76"/>
      <c r="G5" s="76"/>
      <c r="H5" s="89">
        <v>40.78</v>
      </c>
      <c r="I5" s="89">
        <v>44.99</v>
      </c>
      <c r="J5" s="89">
        <v>25.73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</row>
    <row r="6" spans="1:31" s="39" customFormat="1" ht="12.75" customHeight="1">
      <c r="A6" s="69"/>
      <c r="B6" s="14" t="s">
        <v>83</v>
      </c>
      <c r="C6" s="14">
        <v>2000</v>
      </c>
      <c r="D6" s="1" t="s">
        <v>26</v>
      </c>
      <c r="E6" s="89">
        <v>41.7</v>
      </c>
      <c r="F6" s="76">
        <v>33.07</v>
      </c>
      <c r="G6" s="89">
        <v>41.44</v>
      </c>
      <c r="H6" s="76">
        <v>25.89</v>
      </c>
      <c r="I6" s="89">
        <v>36.79</v>
      </c>
      <c r="J6" s="76">
        <v>15.76</v>
      </c>
      <c r="K6" s="76"/>
      <c r="L6" s="76"/>
      <c r="M6" s="76"/>
      <c r="N6" s="76"/>
      <c r="O6" s="76"/>
      <c r="P6" s="76"/>
      <c r="Q6" s="76"/>
      <c r="R6" s="76">
        <v>36.62</v>
      </c>
      <c r="S6" s="89">
        <v>40.21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1" s="39" customFormat="1" ht="12.75" customHeight="1">
      <c r="A7" s="69"/>
      <c r="B7" s="1" t="s">
        <v>132</v>
      </c>
      <c r="C7" s="1">
        <v>2000</v>
      </c>
      <c r="D7" s="1" t="s">
        <v>129</v>
      </c>
      <c r="E7" s="76">
        <v>32.48</v>
      </c>
      <c r="F7" s="76">
        <v>34.65</v>
      </c>
      <c r="G7" s="76">
        <v>38.11</v>
      </c>
      <c r="H7" s="76">
        <v>18.37</v>
      </c>
      <c r="I7" s="76">
        <v>26.27</v>
      </c>
      <c r="J7" s="76">
        <v>3.46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s="39" customFormat="1" ht="12.75">
      <c r="A8" s="59"/>
      <c r="B8" s="35" t="s">
        <v>97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</row>
    <row r="9" spans="1:31" s="39" customFormat="1" ht="12.75">
      <c r="A9" s="38">
        <v>1</v>
      </c>
      <c r="B9" s="1" t="s">
        <v>74</v>
      </c>
      <c r="C9" s="1">
        <v>2006</v>
      </c>
      <c r="D9" s="1" t="s">
        <v>6</v>
      </c>
      <c r="E9" s="1">
        <v>35.27</v>
      </c>
      <c r="F9" s="1">
        <v>31.58</v>
      </c>
      <c r="G9" s="1">
        <v>28.26</v>
      </c>
      <c r="H9" s="1">
        <v>14.35</v>
      </c>
      <c r="I9" s="1">
        <v>7.98</v>
      </c>
      <c r="J9" s="1">
        <v>33.71</v>
      </c>
      <c r="K9" s="1">
        <v>30.67</v>
      </c>
      <c r="L9" s="1">
        <v>35.41</v>
      </c>
      <c r="M9" s="26">
        <v>35.71</v>
      </c>
      <c r="N9" s="26">
        <v>39.82</v>
      </c>
      <c r="O9" s="38">
        <v>33.34</v>
      </c>
      <c r="P9" s="38"/>
      <c r="Q9" s="38"/>
      <c r="R9" s="38">
        <v>22.83</v>
      </c>
      <c r="S9" s="40">
        <v>42.46</v>
      </c>
      <c r="T9" s="38"/>
      <c r="U9" s="38"/>
      <c r="V9" s="38"/>
      <c r="W9" s="38"/>
      <c r="X9" s="38"/>
      <c r="Y9" s="38"/>
      <c r="Z9" s="38"/>
      <c r="AA9" s="38"/>
      <c r="AB9" s="38"/>
      <c r="AC9" s="38">
        <v>35.37</v>
      </c>
      <c r="AD9" s="65">
        <v>37</v>
      </c>
      <c r="AE9" s="43">
        <v>154.99</v>
      </c>
    </row>
    <row r="10" spans="1:31" ht="12.75">
      <c r="A10" s="1">
        <v>2</v>
      </c>
      <c r="B10" s="1" t="s">
        <v>110</v>
      </c>
      <c r="C10" s="1">
        <v>2006</v>
      </c>
      <c r="D10" s="14" t="s">
        <v>9</v>
      </c>
      <c r="E10" s="1">
        <v>34.56</v>
      </c>
      <c r="F10" s="1"/>
      <c r="G10" s="1">
        <v>30.57</v>
      </c>
      <c r="H10" s="1">
        <v>31.87</v>
      </c>
      <c r="I10" s="1">
        <v>29.18</v>
      </c>
      <c r="J10" s="1">
        <v>20.74</v>
      </c>
      <c r="K10" s="26">
        <v>37</v>
      </c>
      <c r="L10" s="1">
        <v>36.37</v>
      </c>
      <c r="M10" s="26">
        <v>37</v>
      </c>
      <c r="N10" s="1">
        <v>30.7</v>
      </c>
      <c r="O10" s="38">
        <v>31.98</v>
      </c>
      <c r="P10" s="38"/>
      <c r="Q10" s="38"/>
      <c r="R10" s="38">
        <v>25.85</v>
      </c>
      <c r="S10" s="38">
        <v>25.67</v>
      </c>
      <c r="T10" s="38"/>
      <c r="U10" s="38"/>
      <c r="V10" s="40">
        <v>42.02</v>
      </c>
      <c r="W10" s="40">
        <v>37.16</v>
      </c>
      <c r="X10" s="38"/>
      <c r="Y10" s="38"/>
      <c r="Z10" s="38"/>
      <c r="AA10" s="38"/>
      <c r="AB10" s="38"/>
      <c r="AC10" s="38"/>
      <c r="AD10" s="66"/>
      <c r="AE10" s="43">
        <v>153.18</v>
      </c>
    </row>
    <row r="11" spans="1:31" s="39" customFormat="1" ht="12.75">
      <c r="A11" s="38">
        <v>3</v>
      </c>
      <c r="B11" s="38" t="s">
        <v>99</v>
      </c>
      <c r="C11" s="38">
        <v>2005</v>
      </c>
      <c r="D11" s="1" t="s">
        <v>100</v>
      </c>
      <c r="E11" s="38"/>
      <c r="F11" s="38"/>
      <c r="G11" s="38"/>
      <c r="H11" s="38"/>
      <c r="I11" s="38"/>
      <c r="J11" s="38"/>
      <c r="K11" s="38">
        <v>19.16</v>
      </c>
      <c r="L11" s="38">
        <v>1.36</v>
      </c>
      <c r="M11" s="40">
        <v>33.52</v>
      </c>
      <c r="N11" s="38"/>
      <c r="O11" s="38">
        <v>14.13</v>
      </c>
      <c r="P11" s="38"/>
      <c r="Q11" s="38"/>
      <c r="R11" s="38"/>
      <c r="S11" s="38"/>
      <c r="T11" s="38"/>
      <c r="U11" s="38"/>
      <c r="V11" s="38"/>
      <c r="W11" s="38"/>
      <c r="X11" s="40">
        <v>30</v>
      </c>
      <c r="Y11" s="38">
        <v>26.45</v>
      </c>
      <c r="Z11" s="38">
        <v>30</v>
      </c>
      <c r="AA11" s="38"/>
      <c r="AB11" s="38"/>
      <c r="AC11" s="40">
        <v>37</v>
      </c>
      <c r="AD11" s="65">
        <v>35.02</v>
      </c>
      <c r="AE11" s="43">
        <v>135.54</v>
      </c>
    </row>
    <row r="12" spans="1:31" ht="12.75">
      <c r="A12" s="38">
        <v>4</v>
      </c>
      <c r="B12" s="1" t="s">
        <v>11</v>
      </c>
      <c r="C12" s="1">
        <v>2005</v>
      </c>
      <c r="D12" s="1" t="s">
        <v>307</v>
      </c>
      <c r="E12" s="1"/>
      <c r="F12" s="1"/>
      <c r="G12" s="1"/>
      <c r="H12" s="1"/>
      <c r="I12" s="1"/>
      <c r="J12" s="1"/>
      <c r="K12" s="26">
        <v>34.04</v>
      </c>
      <c r="L12" s="26">
        <v>28.27</v>
      </c>
      <c r="M12" s="26">
        <v>30.19</v>
      </c>
      <c r="N12" s="1"/>
      <c r="O12" s="38">
        <v>20.71</v>
      </c>
      <c r="P12" s="38"/>
      <c r="Q12" s="38"/>
      <c r="R12" s="38"/>
      <c r="S12" s="38"/>
      <c r="T12" s="38"/>
      <c r="U12" s="38"/>
      <c r="V12" s="38"/>
      <c r="W12" s="38"/>
      <c r="X12" s="38"/>
      <c r="Y12" s="38">
        <v>26.85</v>
      </c>
      <c r="Z12" s="38">
        <v>27.54</v>
      </c>
      <c r="AA12" s="38"/>
      <c r="AB12" s="38"/>
      <c r="AC12" s="38">
        <v>25.02</v>
      </c>
      <c r="AD12" s="65">
        <v>29.77</v>
      </c>
      <c r="AE12" s="43">
        <v>122.27</v>
      </c>
    </row>
    <row r="13" spans="1:31" ht="12.75">
      <c r="A13" s="1">
        <v>5</v>
      </c>
      <c r="B13" s="1" t="s">
        <v>219</v>
      </c>
      <c r="C13" s="1">
        <v>2005</v>
      </c>
      <c r="D13" s="14" t="s">
        <v>179</v>
      </c>
      <c r="E13" s="1"/>
      <c r="F13" s="1"/>
      <c r="G13" s="1"/>
      <c r="H13" s="1"/>
      <c r="I13" s="1"/>
      <c r="J13" s="1"/>
      <c r="K13" s="1">
        <v>17.2</v>
      </c>
      <c r="L13" s="1">
        <v>3.7</v>
      </c>
      <c r="M13" s="26">
        <v>35.78</v>
      </c>
      <c r="N13" s="1">
        <v>1.43</v>
      </c>
      <c r="O13" s="1">
        <v>11.09</v>
      </c>
      <c r="P13" s="1"/>
      <c r="Q13" s="1"/>
      <c r="R13" s="1"/>
      <c r="S13" s="1"/>
      <c r="T13" s="1"/>
      <c r="U13" s="1"/>
      <c r="V13" s="1"/>
      <c r="W13" s="1"/>
      <c r="X13" s="26">
        <v>22.47</v>
      </c>
      <c r="Y13" s="26"/>
      <c r="Z13" s="26">
        <v>23.85</v>
      </c>
      <c r="AA13" s="26"/>
      <c r="AB13" s="26"/>
      <c r="AC13" s="26"/>
      <c r="AD13" s="63">
        <v>23.88</v>
      </c>
      <c r="AE13" s="4">
        <v>105.98</v>
      </c>
    </row>
    <row r="14" spans="1:31" ht="12.75">
      <c r="A14" s="38">
        <v>6</v>
      </c>
      <c r="B14" s="1" t="s">
        <v>7</v>
      </c>
      <c r="C14" s="1">
        <v>2005</v>
      </c>
      <c r="D14" s="1" t="s">
        <v>307</v>
      </c>
      <c r="E14" s="1"/>
      <c r="F14" s="1"/>
      <c r="G14" s="1"/>
      <c r="H14" s="26">
        <v>17.61</v>
      </c>
      <c r="I14" s="26">
        <v>18.61</v>
      </c>
      <c r="J14" s="26">
        <v>31.13</v>
      </c>
      <c r="K14" s="26"/>
      <c r="L14" s="26">
        <v>35.45</v>
      </c>
      <c r="M14" s="26"/>
      <c r="N14" s="26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26"/>
      <c r="AD14" s="63"/>
      <c r="AE14" s="4">
        <f aca="true" t="shared" si="0" ref="AE14:AE26">SUM(E14:AD14)</f>
        <v>102.8</v>
      </c>
    </row>
    <row r="15" spans="1:31" ht="12.75">
      <c r="A15" s="38">
        <v>7</v>
      </c>
      <c r="B15" s="1" t="s">
        <v>120</v>
      </c>
      <c r="C15" s="1">
        <v>2006</v>
      </c>
      <c r="D15" s="1" t="s">
        <v>119</v>
      </c>
      <c r="E15" s="1"/>
      <c r="F15" s="1"/>
      <c r="G15" s="26"/>
      <c r="H15" s="26"/>
      <c r="I15" s="26"/>
      <c r="J15" s="26"/>
      <c r="K15" s="26"/>
      <c r="L15" s="26">
        <v>37</v>
      </c>
      <c r="M15" s="26"/>
      <c r="N15" s="26"/>
      <c r="O15" s="40"/>
      <c r="P15" s="40"/>
      <c r="Q15" s="40"/>
      <c r="R15" s="40"/>
      <c r="S15" s="40"/>
      <c r="T15" s="40"/>
      <c r="U15" s="40"/>
      <c r="V15" s="40"/>
      <c r="W15" s="40"/>
      <c r="X15" s="40">
        <v>23.71</v>
      </c>
      <c r="Y15" s="40">
        <v>30</v>
      </c>
      <c r="Z15" s="40"/>
      <c r="AA15" s="40"/>
      <c r="AB15" s="40"/>
      <c r="AC15" s="40"/>
      <c r="AD15" s="65"/>
      <c r="AE15" s="43">
        <f t="shared" si="0"/>
        <v>90.71000000000001</v>
      </c>
    </row>
    <row r="16" spans="1:31" s="58" customFormat="1" ht="12.75">
      <c r="A16" s="1">
        <v>8</v>
      </c>
      <c r="B16" s="21" t="s">
        <v>18</v>
      </c>
      <c r="C16" s="21">
        <v>2007</v>
      </c>
      <c r="D16" s="14" t="s">
        <v>9</v>
      </c>
      <c r="E16" s="1"/>
      <c r="F16" s="1"/>
      <c r="G16" s="1"/>
      <c r="H16" s="26"/>
      <c r="I16" s="26"/>
      <c r="J16" s="26"/>
      <c r="K16" s="26"/>
      <c r="L16" s="26"/>
      <c r="M16" s="26"/>
      <c r="N16" s="26"/>
      <c r="O16" s="40"/>
      <c r="P16" s="40"/>
      <c r="Q16" s="40"/>
      <c r="R16" s="40">
        <v>43.99</v>
      </c>
      <c r="S16" s="40">
        <v>44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65"/>
      <c r="AE16" s="43">
        <f t="shared" si="0"/>
        <v>87.99000000000001</v>
      </c>
    </row>
    <row r="17" spans="1:31" s="58" customFormat="1" ht="12.75">
      <c r="A17" s="38">
        <v>9</v>
      </c>
      <c r="B17" s="1" t="s">
        <v>257</v>
      </c>
      <c r="C17" s="1">
        <v>2005</v>
      </c>
      <c r="D17" s="1" t="s">
        <v>271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40"/>
      <c r="P17" s="40"/>
      <c r="Q17" s="40"/>
      <c r="R17" s="40"/>
      <c r="S17" s="40"/>
      <c r="T17" s="40"/>
      <c r="U17" s="40"/>
      <c r="V17" s="40"/>
      <c r="W17" s="40"/>
      <c r="X17" s="40">
        <v>26.48</v>
      </c>
      <c r="Y17" s="40">
        <v>26.39</v>
      </c>
      <c r="Z17" s="40">
        <v>23.64</v>
      </c>
      <c r="AA17" s="40"/>
      <c r="AB17" s="40"/>
      <c r="AC17" s="26"/>
      <c r="AD17" s="63"/>
      <c r="AE17" s="4">
        <f t="shared" si="0"/>
        <v>76.51</v>
      </c>
    </row>
    <row r="18" spans="1:31" s="39" customFormat="1" ht="12.75">
      <c r="A18" s="38">
        <v>10</v>
      </c>
      <c r="B18" s="1" t="s">
        <v>121</v>
      </c>
      <c r="C18" s="1">
        <v>2005</v>
      </c>
      <c r="D18" s="1" t="s">
        <v>119</v>
      </c>
      <c r="E18" s="26"/>
      <c r="F18" s="26"/>
      <c r="G18" s="26"/>
      <c r="H18" s="26"/>
      <c r="I18" s="26"/>
      <c r="J18" s="26"/>
      <c r="K18" s="26">
        <v>27.3</v>
      </c>
      <c r="L18" s="26">
        <v>27.68</v>
      </c>
      <c r="M18" s="26"/>
      <c r="N18" s="26"/>
      <c r="O18" s="40"/>
      <c r="P18" s="40"/>
      <c r="Q18" s="40"/>
      <c r="R18" s="40"/>
      <c r="S18" s="40"/>
      <c r="T18" s="40"/>
      <c r="U18" s="40"/>
      <c r="V18" s="40"/>
      <c r="W18" s="40"/>
      <c r="X18" s="40">
        <v>20.4</v>
      </c>
      <c r="Y18" s="40"/>
      <c r="Z18" s="40"/>
      <c r="AA18" s="40"/>
      <c r="AB18" s="40"/>
      <c r="AC18" s="26"/>
      <c r="AD18" s="63"/>
      <c r="AE18" s="4">
        <f t="shared" si="0"/>
        <v>75.38</v>
      </c>
    </row>
    <row r="19" spans="1:31" s="39" customFormat="1" ht="12.75">
      <c r="A19" s="1">
        <v>11</v>
      </c>
      <c r="B19" s="21" t="s">
        <v>43</v>
      </c>
      <c r="C19" s="21">
        <v>2007</v>
      </c>
      <c r="D19" s="14" t="s">
        <v>9</v>
      </c>
      <c r="E19" s="1"/>
      <c r="F19" s="1"/>
      <c r="G19" s="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v>33.38</v>
      </c>
      <c r="S19" s="26">
        <v>30.76</v>
      </c>
      <c r="T19" s="26"/>
      <c r="U19" s="26"/>
      <c r="V19" s="26"/>
      <c r="W19" s="26"/>
      <c r="X19" s="26"/>
      <c r="Y19" s="26"/>
      <c r="Z19" s="26"/>
      <c r="AA19" s="26"/>
      <c r="AB19" s="26"/>
      <c r="AC19" s="27"/>
      <c r="AD19" s="67"/>
      <c r="AE19" s="20">
        <f t="shared" si="0"/>
        <v>64.14</v>
      </c>
    </row>
    <row r="20" spans="1:31" s="39" customFormat="1" ht="12.75">
      <c r="A20" s="38">
        <v>12</v>
      </c>
      <c r="B20" s="1" t="s">
        <v>48</v>
      </c>
      <c r="C20" s="1">
        <v>2006</v>
      </c>
      <c r="D20" s="14" t="s">
        <v>26</v>
      </c>
      <c r="E20" s="1"/>
      <c r="F20" s="1"/>
      <c r="G20" s="1"/>
      <c r="H20" s="26"/>
      <c r="I20" s="26"/>
      <c r="J20" s="26"/>
      <c r="K20" s="26"/>
      <c r="L20" s="26"/>
      <c r="M20" s="26"/>
      <c r="N20" s="26"/>
      <c r="O20" s="40"/>
      <c r="P20" s="40"/>
      <c r="Q20" s="40"/>
      <c r="R20" s="40"/>
      <c r="S20" s="40"/>
      <c r="T20" s="40"/>
      <c r="U20" s="40"/>
      <c r="V20" s="40"/>
      <c r="W20" s="40"/>
      <c r="X20" s="40">
        <v>11.41</v>
      </c>
      <c r="Y20" s="40">
        <v>18.25</v>
      </c>
      <c r="Z20" s="40">
        <v>12.7</v>
      </c>
      <c r="AA20" s="40"/>
      <c r="AB20" s="40"/>
      <c r="AC20" s="40">
        <v>21.2</v>
      </c>
      <c r="AD20" s="65"/>
      <c r="AE20" s="43">
        <f t="shared" si="0"/>
        <v>63.56</v>
      </c>
    </row>
    <row r="21" spans="1:31" ht="12.75">
      <c r="A21" s="38">
        <v>13</v>
      </c>
      <c r="B21" s="1" t="s">
        <v>102</v>
      </c>
      <c r="C21" s="1">
        <v>2006</v>
      </c>
      <c r="D21" s="1" t="s">
        <v>100</v>
      </c>
      <c r="E21" s="1"/>
      <c r="F21" s="1"/>
      <c r="G21" s="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>
        <v>21.79</v>
      </c>
      <c r="Y21" s="26">
        <v>20.4</v>
      </c>
      <c r="Z21" s="26">
        <v>17.75</v>
      </c>
      <c r="AA21" s="26"/>
      <c r="AB21" s="26"/>
      <c r="AC21" s="27"/>
      <c r="AD21" s="67"/>
      <c r="AE21" s="20">
        <f t="shared" si="0"/>
        <v>59.94</v>
      </c>
    </row>
    <row r="22" spans="1:31" ht="12.75">
      <c r="A22" s="1">
        <v>14</v>
      </c>
      <c r="B22" s="1" t="s">
        <v>178</v>
      </c>
      <c r="C22" s="1">
        <v>2006</v>
      </c>
      <c r="D22" s="14" t="s">
        <v>179</v>
      </c>
      <c r="E22" s="38"/>
      <c r="F22" s="38"/>
      <c r="G22" s="38"/>
      <c r="H22" s="40"/>
      <c r="I22" s="40"/>
      <c r="J22" s="40"/>
      <c r="K22" s="40">
        <v>16.57</v>
      </c>
      <c r="L22" s="40"/>
      <c r="M22" s="40"/>
      <c r="N22" s="40"/>
      <c r="O22" s="40">
        <v>8.85</v>
      </c>
      <c r="P22" s="40"/>
      <c r="Q22" s="40"/>
      <c r="R22" s="40"/>
      <c r="S22" s="40"/>
      <c r="T22" s="40"/>
      <c r="U22" s="40"/>
      <c r="V22" s="40"/>
      <c r="W22" s="40"/>
      <c r="X22" s="40">
        <v>14.28</v>
      </c>
      <c r="Y22" s="40">
        <v>16.59</v>
      </c>
      <c r="Z22" s="40">
        <v>1.58</v>
      </c>
      <c r="AA22" s="40"/>
      <c r="AB22" s="40"/>
      <c r="AC22" s="40"/>
      <c r="AD22" s="65"/>
      <c r="AE22" s="43">
        <f t="shared" si="0"/>
        <v>57.870000000000005</v>
      </c>
    </row>
    <row r="23" spans="1:31" ht="12.75">
      <c r="A23" s="38">
        <v>15</v>
      </c>
      <c r="B23" s="1" t="s">
        <v>25</v>
      </c>
      <c r="C23" s="1">
        <v>2006</v>
      </c>
      <c r="D23" s="14" t="s">
        <v>9</v>
      </c>
      <c r="E23" s="26">
        <v>5.12</v>
      </c>
      <c r="F23" s="1"/>
      <c r="G23" s="1"/>
      <c r="H23" s="26"/>
      <c r="I23" s="26"/>
      <c r="J23" s="26">
        <v>14.83</v>
      </c>
      <c r="K23" s="26"/>
      <c r="L23" s="26"/>
      <c r="M23" s="26">
        <v>11.77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>
        <v>23.34</v>
      </c>
      <c r="AD23" s="63"/>
      <c r="AE23" s="4">
        <f t="shared" si="0"/>
        <v>55.06</v>
      </c>
    </row>
    <row r="24" spans="1:31" ht="12.75">
      <c r="A24" s="38">
        <v>16</v>
      </c>
      <c r="B24" s="1" t="s">
        <v>33</v>
      </c>
      <c r="C24" s="1">
        <v>2007</v>
      </c>
      <c r="D24" s="14" t="s">
        <v>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0"/>
      <c r="P24" s="40"/>
      <c r="Q24" s="40"/>
      <c r="R24" s="40">
        <v>5.66</v>
      </c>
      <c r="S24" s="40">
        <v>32.12</v>
      </c>
      <c r="T24" s="40"/>
      <c r="U24" s="40"/>
      <c r="V24" s="40"/>
      <c r="W24" s="40"/>
      <c r="X24" s="40"/>
      <c r="Y24" s="40"/>
      <c r="Z24" s="40"/>
      <c r="AA24" s="40"/>
      <c r="AB24" s="40"/>
      <c r="AC24" s="26"/>
      <c r="AD24" s="63"/>
      <c r="AE24" s="4">
        <f t="shared" si="0"/>
        <v>37.78</v>
      </c>
    </row>
    <row r="25" spans="1:32" s="18" customFormat="1" ht="12.75">
      <c r="A25" s="1">
        <v>17</v>
      </c>
      <c r="B25" s="1" t="s">
        <v>101</v>
      </c>
      <c r="C25" s="1">
        <v>2005</v>
      </c>
      <c r="D25" s="1" t="s">
        <v>307</v>
      </c>
      <c r="E25" s="1"/>
      <c r="F25" s="1"/>
      <c r="G25" s="1"/>
      <c r="H25" s="26"/>
      <c r="I25" s="26"/>
      <c r="J25" s="26"/>
      <c r="K25" s="26"/>
      <c r="L25" s="26"/>
      <c r="M25" s="26"/>
      <c r="N25" s="26">
        <v>8.59</v>
      </c>
      <c r="O25" s="40">
        <v>18.89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65"/>
      <c r="AE25" s="43">
        <f t="shared" si="0"/>
        <v>27.48</v>
      </c>
      <c r="AF25" s="32"/>
    </row>
    <row r="26" spans="1:32" s="18" customFormat="1" ht="12.75">
      <c r="A26" s="38">
        <v>18</v>
      </c>
      <c r="B26" s="1" t="s">
        <v>270</v>
      </c>
      <c r="C26" s="1">
        <v>2006</v>
      </c>
      <c r="D26" s="1" t="s">
        <v>307</v>
      </c>
      <c r="E26" s="1"/>
      <c r="F26" s="1"/>
      <c r="G26" s="1"/>
      <c r="H26" s="26"/>
      <c r="I26" s="26"/>
      <c r="J26" s="26"/>
      <c r="K26" s="26"/>
      <c r="L26" s="26"/>
      <c r="M26" s="26"/>
      <c r="N26" s="26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6.85</v>
      </c>
      <c r="Z26" s="40"/>
      <c r="AA26" s="40"/>
      <c r="AB26" s="40"/>
      <c r="AC26" s="40"/>
      <c r="AD26" s="65">
        <v>19.4</v>
      </c>
      <c r="AE26" s="43">
        <f t="shared" si="0"/>
        <v>26.25</v>
      </c>
      <c r="AF26" s="32"/>
    </row>
    <row r="27" spans="1:31" ht="12.75">
      <c r="A27" s="11"/>
      <c r="B27" s="29" t="s">
        <v>134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1:31" ht="12.75">
      <c r="A28" s="1">
        <v>1</v>
      </c>
      <c r="B28" s="1" t="s">
        <v>54</v>
      </c>
      <c r="C28" s="1">
        <v>2007</v>
      </c>
      <c r="D28" s="1" t="s">
        <v>307</v>
      </c>
      <c r="E28" s="36"/>
      <c r="F28" s="36"/>
      <c r="G28" s="36"/>
      <c r="H28" s="36"/>
      <c r="I28" s="36"/>
      <c r="J28" s="36"/>
      <c r="K28" s="36">
        <v>20.05</v>
      </c>
      <c r="L28" s="36">
        <v>32.74</v>
      </c>
      <c r="M28" s="36">
        <v>30.34</v>
      </c>
      <c r="N28" s="36">
        <v>32.36</v>
      </c>
      <c r="O28" s="50">
        <v>43.21</v>
      </c>
      <c r="P28" s="36">
        <v>24.97</v>
      </c>
      <c r="Q28" s="50">
        <v>40.37</v>
      </c>
      <c r="R28" s="50">
        <v>42.27</v>
      </c>
      <c r="S28" s="50">
        <v>41.44</v>
      </c>
      <c r="T28" s="36"/>
      <c r="U28" s="36"/>
      <c r="V28" s="36"/>
      <c r="W28" s="36"/>
      <c r="X28" s="36">
        <v>21.96</v>
      </c>
      <c r="Y28" s="36">
        <v>29.11</v>
      </c>
      <c r="Z28" s="36">
        <v>30</v>
      </c>
      <c r="AA28" s="36"/>
      <c r="AB28" s="36"/>
      <c r="AC28" s="17">
        <v>36.77</v>
      </c>
      <c r="AD28" s="17">
        <v>37</v>
      </c>
      <c r="AE28" s="22">
        <v>167.29</v>
      </c>
    </row>
    <row r="29" spans="1:31" ht="12.75">
      <c r="A29" s="1">
        <v>2</v>
      </c>
      <c r="B29" s="21" t="s">
        <v>18</v>
      </c>
      <c r="C29" s="21">
        <v>2007</v>
      </c>
      <c r="D29" s="14" t="s">
        <v>9</v>
      </c>
      <c r="E29" s="50">
        <v>40.67</v>
      </c>
      <c r="F29" s="105">
        <v>35.62</v>
      </c>
      <c r="G29" s="50">
        <v>42.61</v>
      </c>
      <c r="H29" s="105">
        <v>36.19</v>
      </c>
      <c r="I29" s="36">
        <v>38.77</v>
      </c>
      <c r="J29" s="105">
        <v>38.73</v>
      </c>
      <c r="K29" s="36">
        <v>37</v>
      </c>
      <c r="L29" s="36">
        <v>36.22</v>
      </c>
      <c r="M29" s="36">
        <v>35.85</v>
      </c>
      <c r="N29" s="36"/>
      <c r="O29" s="17"/>
      <c r="P29" s="17"/>
      <c r="Q29" s="17"/>
      <c r="R29" s="17"/>
      <c r="S29" s="17"/>
      <c r="T29" s="17">
        <v>33.75</v>
      </c>
      <c r="U29" s="17">
        <v>17.93</v>
      </c>
      <c r="V29" s="106">
        <v>40.08</v>
      </c>
      <c r="W29" s="106">
        <v>43.27</v>
      </c>
      <c r="X29" s="17"/>
      <c r="Y29" s="17"/>
      <c r="Z29" s="17"/>
      <c r="AA29" s="17"/>
      <c r="AB29" s="17"/>
      <c r="AC29" s="17">
        <v>30.24</v>
      </c>
      <c r="AD29" s="17">
        <v>34.45</v>
      </c>
      <c r="AE29" s="22">
        <v>166.63</v>
      </c>
    </row>
    <row r="30" spans="1:31" ht="12.75">
      <c r="A30" s="1">
        <v>3</v>
      </c>
      <c r="B30" s="21" t="s">
        <v>17</v>
      </c>
      <c r="C30" s="21">
        <v>2007</v>
      </c>
      <c r="D30" s="1" t="s">
        <v>307</v>
      </c>
      <c r="E30" s="38"/>
      <c r="F30" s="38"/>
      <c r="G30" s="38"/>
      <c r="H30" s="38"/>
      <c r="I30" s="38"/>
      <c r="J30" s="38"/>
      <c r="K30" s="38">
        <v>25.38</v>
      </c>
      <c r="L30" s="38">
        <v>37</v>
      </c>
      <c r="M30" s="38">
        <v>37</v>
      </c>
      <c r="N30" s="38">
        <v>33.86</v>
      </c>
      <c r="O30" s="26">
        <v>39.97</v>
      </c>
      <c r="P30" s="1"/>
      <c r="Q30" s="26">
        <v>42.15</v>
      </c>
      <c r="R30" s="26">
        <v>38.33</v>
      </c>
      <c r="S30" s="26">
        <v>44.08</v>
      </c>
      <c r="T30" s="1"/>
      <c r="U30" s="1"/>
      <c r="V30" s="1"/>
      <c r="W30" s="1"/>
      <c r="X30" s="1">
        <v>22.24</v>
      </c>
      <c r="Y30" s="1">
        <v>29.67</v>
      </c>
      <c r="Z30" s="1">
        <v>29.93</v>
      </c>
      <c r="AA30" s="1"/>
      <c r="AB30" s="1"/>
      <c r="AC30" s="1">
        <v>36.62</v>
      </c>
      <c r="AD30" s="1">
        <v>35.39</v>
      </c>
      <c r="AE30" s="4">
        <v>164.53</v>
      </c>
    </row>
    <row r="31" spans="1:31" ht="12.75">
      <c r="A31" s="1">
        <v>4</v>
      </c>
      <c r="B31" s="1" t="s">
        <v>42</v>
      </c>
      <c r="C31" s="1">
        <v>2007</v>
      </c>
      <c r="D31" s="1" t="s">
        <v>307</v>
      </c>
      <c r="E31" s="38"/>
      <c r="F31" s="38"/>
      <c r="G31" s="38"/>
      <c r="H31" s="38"/>
      <c r="I31" s="38"/>
      <c r="J31" s="38"/>
      <c r="K31" s="38">
        <v>27.56</v>
      </c>
      <c r="L31" s="38">
        <v>33.3</v>
      </c>
      <c r="M31" s="38">
        <v>28.08</v>
      </c>
      <c r="N31" s="38">
        <v>30.44</v>
      </c>
      <c r="O31" s="26">
        <v>35.99</v>
      </c>
      <c r="P31" s="26">
        <v>36.81</v>
      </c>
      <c r="Q31" s="26">
        <v>42.93</v>
      </c>
      <c r="R31" s="1">
        <v>35.45</v>
      </c>
      <c r="S31" s="26">
        <v>40.92</v>
      </c>
      <c r="T31" s="1"/>
      <c r="U31" s="1"/>
      <c r="V31" s="20"/>
      <c r="W31" s="20"/>
      <c r="X31" s="1">
        <v>30</v>
      </c>
      <c r="Y31" s="1">
        <v>30</v>
      </c>
      <c r="Z31" s="1">
        <v>29.92</v>
      </c>
      <c r="AA31" s="1"/>
      <c r="AB31" s="1"/>
      <c r="AC31" s="1">
        <v>35.47</v>
      </c>
      <c r="AD31" s="1">
        <v>34.43</v>
      </c>
      <c r="AE31" s="4">
        <v>156.65</v>
      </c>
    </row>
    <row r="32" spans="1:31" ht="12.75">
      <c r="A32" s="1">
        <v>5</v>
      </c>
      <c r="B32" s="1" t="s">
        <v>151</v>
      </c>
      <c r="C32" s="1">
        <v>2007</v>
      </c>
      <c r="D32" s="1" t="s">
        <v>307</v>
      </c>
      <c r="E32" s="26"/>
      <c r="F32" s="26"/>
      <c r="G32" s="26"/>
      <c r="H32" s="1"/>
      <c r="I32" s="1"/>
      <c r="J32" s="1"/>
      <c r="K32" s="1">
        <v>26.3</v>
      </c>
      <c r="L32" s="1">
        <v>33.93</v>
      </c>
      <c r="M32" s="1">
        <v>32.56</v>
      </c>
      <c r="N32" s="26">
        <v>34.9</v>
      </c>
      <c r="O32" s="26">
        <v>33.97</v>
      </c>
      <c r="P32" s="1"/>
      <c r="Q32" s="1"/>
      <c r="R32" s="1"/>
      <c r="S32" s="1"/>
      <c r="T32" s="1"/>
      <c r="U32" s="1"/>
      <c r="V32" s="1"/>
      <c r="W32" s="1"/>
      <c r="X32" s="1">
        <v>9.31</v>
      </c>
      <c r="Y32" s="1">
        <v>28.75</v>
      </c>
      <c r="Z32" s="1">
        <v>29.95</v>
      </c>
      <c r="AA32" s="1"/>
      <c r="AB32" s="1"/>
      <c r="AC32" s="26">
        <v>37</v>
      </c>
      <c r="AD32" s="26">
        <v>36.42</v>
      </c>
      <c r="AE32" s="4">
        <v>142.29</v>
      </c>
    </row>
    <row r="33" spans="1:31" ht="12.75">
      <c r="A33" s="1">
        <v>6</v>
      </c>
      <c r="B33" s="21" t="s">
        <v>43</v>
      </c>
      <c r="C33" s="21">
        <v>2007</v>
      </c>
      <c r="D33" s="14" t="s">
        <v>9</v>
      </c>
      <c r="E33" s="14">
        <v>31.52</v>
      </c>
      <c r="F33" s="14">
        <v>20.27</v>
      </c>
      <c r="G33" s="14">
        <v>26.7</v>
      </c>
      <c r="H33" s="14">
        <v>30.12</v>
      </c>
      <c r="I33" s="40">
        <v>34.65</v>
      </c>
      <c r="J33" s="14">
        <v>8.97</v>
      </c>
      <c r="K33" s="38">
        <v>11.84</v>
      </c>
      <c r="L33" s="40">
        <v>33.58</v>
      </c>
      <c r="M33" s="40">
        <v>33.04</v>
      </c>
      <c r="N33" s="38">
        <v>16.04</v>
      </c>
      <c r="O33" s="26">
        <v>37.09</v>
      </c>
      <c r="P33" s="1"/>
      <c r="Q33" s="1"/>
      <c r="R33" s="1"/>
      <c r="S33" s="1"/>
      <c r="T33" s="1">
        <v>26.81</v>
      </c>
      <c r="U33" s="1"/>
      <c r="V33" s="17"/>
      <c r="W33" s="17"/>
      <c r="X33" s="1"/>
      <c r="Y33" s="1"/>
      <c r="Z33" s="1"/>
      <c r="AA33" s="1">
        <v>28.71</v>
      </c>
      <c r="AB33" s="1">
        <v>30</v>
      </c>
      <c r="AC33" s="1">
        <v>31.47</v>
      </c>
      <c r="AD33" s="1">
        <v>28.23</v>
      </c>
      <c r="AE33" s="4">
        <v>138.36</v>
      </c>
    </row>
    <row r="34" spans="1:31" ht="12.75">
      <c r="A34" s="1">
        <v>7</v>
      </c>
      <c r="B34" s="1" t="s">
        <v>71</v>
      </c>
      <c r="C34" s="1">
        <v>2007</v>
      </c>
      <c r="D34" s="14" t="s">
        <v>9</v>
      </c>
      <c r="E34" s="1"/>
      <c r="F34" s="1"/>
      <c r="G34" s="1"/>
      <c r="H34" s="1"/>
      <c r="I34" s="1"/>
      <c r="J34" s="1"/>
      <c r="K34" s="26">
        <v>33.07</v>
      </c>
      <c r="L34" s="26">
        <v>32.59</v>
      </c>
      <c r="M34" s="1"/>
      <c r="N34" s="1">
        <v>23.34</v>
      </c>
      <c r="O34" s="1">
        <v>29.18</v>
      </c>
      <c r="P34" s="1"/>
      <c r="Q34" s="1"/>
      <c r="R34" s="1"/>
      <c r="S34" s="1"/>
      <c r="T34" s="1"/>
      <c r="U34" s="1"/>
      <c r="V34" s="1">
        <v>29.48</v>
      </c>
      <c r="W34" s="26">
        <v>30.79</v>
      </c>
      <c r="X34" s="1"/>
      <c r="Y34" s="1"/>
      <c r="Z34" s="1"/>
      <c r="AA34" s="1">
        <v>30</v>
      </c>
      <c r="AB34" s="1"/>
      <c r="AC34" s="26">
        <v>33.58</v>
      </c>
      <c r="AD34" s="1">
        <v>28.83</v>
      </c>
      <c r="AE34" s="4">
        <v>130.03</v>
      </c>
    </row>
    <row r="35" spans="1:31" ht="12.75">
      <c r="A35" s="1">
        <v>8</v>
      </c>
      <c r="B35" s="1" t="s">
        <v>33</v>
      </c>
      <c r="C35" s="1">
        <v>2007</v>
      </c>
      <c r="D35" s="14" t="s">
        <v>9</v>
      </c>
      <c r="E35" s="26">
        <v>31.11</v>
      </c>
      <c r="F35" s="26"/>
      <c r="G35" s="26">
        <v>35.77</v>
      </c>
      <c r="H35" s="1"/>
      <c r="I35" s="1">
        <v>26.11</v>
      </c>
      <c r="J35" s="1"/>
      <c r="K35" s="1">
        <v>17.57</v>
      </c>
      <c r="L35" s="1">
        <v>28.97</v>
      </c>
      <c r="M35" s="1">
        <v>26.45</v>
      </c>
      <c r="N35" s="1">
        <v>27.96</v>
      </c>
      <c r="O35" s="1">
        <v>26.64</v>
      </c>
      <c r="P35" s="1"/>
      <c r="Q35" s="1"/>
      <c r="R35" s="1"/>
      <c r="S35" s="1"/>
      <c r="T35" s="1"/>
      <c r="U35" s="1"/>
      <c r="V35" s="26">
        <v>29.46</v>
      </c>
      <c r="W35" s="1">
        <v>28.29</v>
      </c>
      <c r="X35" s="1"/>
      <c r="Y35" s="1"/>
      <c r="Z35" s="1"/>
      <c r="AA35" s="26">
        <v>29.57</v>
      </c>
      <c r="AB35" s="1">
        <v>29.04</v>
      </c>
      <c r="AC35" s="1">
        <v>28.84</v>
      </c>
      <c r="AD35" s="1">
        <v>11.97</v>
      </c>
      <c r="AE35" s="4">
        <v>125.91</v>
      </c>
    </row>
    <row r="36" spans="1:31" ht="12.75">
      <c r="A36" s="1">
        <v>9</v>
      </c>
      <c r="B36" s="1" t="s">
        <v>22</v>
      </c>
      <c r="C36" s="1">
        <v>2008</v>
      </c>
      <c r="D36" s="1" t="s">
        <v>307</v>
      </c>
      <c r="E36" s="14"/>
      <c r="F36" s="14"/>
      <c r="G36" s="14"/>
      <c r="H36" s="14"/>
      <c r="I36" s="14"/>
      <c r="J36" s="14"/>
      <c r="K36" s="38"/>
      <c r="L36" s="40">
        <v>27.89</v>
      </c>
      <c r="M36" s="38"/>
      <c r="N36" s="38">
        <v>8.47</v>
      </c>
      <c r="O36" s="1">
        <v>14.12</v>
      </c>
      <c r="P36" s="1"/>
      <c r="Q36" s="1"/>
      <c r="R36" s="1"/>
      <c r="S36" s="26">
        <v>40.98</v>
      </c>
      <c r="T36" s="1"/>
      <c r="U36" s="1"/>
      <c r="V36" s="1"/>
      <c r="W36" s="1"/>
      <c r="X36" s="1">
        <v>15.84</v>
      </c>
      <c r="Y36" s="1">
        <v>20.93</v>
      </c>
      <c r="Z36" s="1">
        <v>16.84</v>
      </c>
      <c r="AA36" s="1"/>
      <c r="AB36" s="1"/>
      <c r="AC36" s="26">
        <v>31.39</v>
      </c>
      <c r="AD36" s="26">
        <v>24.8</v>
      </c>
      <c r="AE36" s="4">
        <v>125.06</v>
      </c>
    </row>
    <row r="37" spans="1:31" ht="12.75">
      <c r="A37" s="1">
        <v>10</v>
      </c>
      <c r="B37" s="1" t="s">
        <v>28</v>
      </c>
      <c r="C37" s="1">
        <v>2008</v>
      </c>
      <c r="D37" s="1" t="s">
        <v>307</v>
      </c>
      <c r="E37" s="50"/>
      <c r="F37" s="50"/>
      <c r="G37" s="50"/>
      <c r="H37" s="36"/>
      <c r="I37" s="36"/>
      <c r="J37" s="36"/>
      <c r="K37" s="36">
        <v>12.06</v>
      </c>
      <c r="L37" s="36">
        <v>20.83</v>
      </c>
      <c r="M37" s="36"/>
      <c r="N37" s="50">
        <v>27.11</v>
      </c>
      <c r="O37" s="36">
        <v>3.2</v>
      </c>
      <c r="P37" s="36">
        <v>8.77</v>
      </c>
      <c r="Q37" s="50">
        <v>35.04</v>
      </c>
      <c r="R37" s="36">
        <v>13.97</v>
      </c>
      <c r="S37" s="50">
        <v>30.84</v>
      </c>
      <c r="T37" s="36"/>
      <c r="U37" s="36"/>
      <c r="V37" s="36"/>
      <c r="W37" s="36"/>
      <c r="X37" s="36"/>
      <c r="Y37" s="36">
        <v>5.37</v>
      </c>
      <c r="Z37" s="36"/>
      <c r="AA37" s="36"/>
      <c r="AB37" s="36"/>
      <c r="AC37" s="53">
        <v>31.67</v>
      </c>
      <c r="AD37" s="17">
        <v>19.51</v>
      </c>
      <c r="AE37" s="22">
        <v>124.66</v>
      </c>
    </row>
    <row r="38" spans="1:31" ht="12.75">
      <c r="A38" s="1">
        <v>11</v>
      </c>
      <c r="B38" s="21" t="s">
        <v>147</v>
      </c>
      <c r="C38" s="21">
        <v>2008</v>
      </c>
      <c r="D38" s="1" t="s">
        <v>307</v>
      </c>
      <c r="E38" s="17"/>
      <c r="F38" s="17"/>
      <c r="G38" s="17"/>
      <c r="H38" s="17"/>
      <c r="I38" s="17"/>
      <c r="J38" s="17"/>
      <c r="K38" s="17">
        <v>9.36</v>
      </c>
      <c r="L38" s="53">
        <v>34.89</v>
      </c>
      <c r="M38" s="17"/>
      <c r="N38" s="17">
        <v>7.21</v>
      </c>
      <c r="O38" s="53">
        <v>24.93</v>
      </c>
      <c r="P38" s="17"/>
      <c r="Q38" s="17"/>
      <c r="R38" s="17"/>
      <c r="S38" s="17"/>
      <c r="T38" s="17"/>
      <c r="U38" s="17"/>
      <c r="V38" s="17"/>
      <c r="W38" s="17"/>
      <c r="X38" s="17">
        <v>13.21</v>
      </c>
      <c r="Y38" s="17">
        <v>14.47</v>
      </c>
      <c r="Z38" s="17">
        <v>15.54</v>
      </c>
      <c r="AA38" s="17"/>
      <c r="AB38" s="17"/>
      <c r="AC38" s="53">
        <v>30.32</v>
      </c>
      <c r="AD38" s="53">
        <v>28.5</v>
      </c>
      <c r="AE38" s="22">
        <v>118.64</v>
      </c>
    </row>
    <row r="39" spans="1:31" ht="12.75">
      <c r="A39" s="1">
        <v>12</v>
      </c>
      <c r="B39" s="1" t="s">
        <v>79</v>
      </c>
      <c r="C39" s="1">
        <v>2007</v>
      </c>
      <c r="D39" s="1" t="s">
        <v>307</v>
      </c>
      <c r="E39" s="50"/>
      <c r="F39" s="50"/>
      <c r="G39" s="50"/>
      <c r="H39" s="36"/>
      <c r="I39" s="36"/>
      <c r="J39" s="36"/>
      <c r="K39" s="36">
        <v>5.84</v>
      </c>
      <c r="L39" s="50">
        <v>31.34</v>
      </c>
      <c r="M39" s="50">
        <v>23.45</v>
      </c>
      <c r="N39" s="3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5.79</v>
      </c>
      <c r="AA39" s="17"/>
      <c r="AB39" s="17"/>
      <c r="AC39" s="100">
        <v>26.42</v>
      </c>
      <c r="AD39" s="100">
        <v>8.9</v>
      </c>
      <c r="AE39" s="22">
        <v>90.11</v>
      </c>
    </row>
    <row r="40" spans="1:31" ht="12.75">
      <c r="A40" s="1">
        <v>13</v>
      </c>
      <c r="B40" s="1" t="s">
        <v>20</v>
      </c>
      <c r="C40" s="1">
        <v>2007</v>
      </c>
      <c r="D40" s="1" t="s">
        <v>307</v>
      </c>
      <c r="E40" s="17"/>
      <c r="F40" s="17"/>
      <c r="G40" s="17"/>
      <c r="H40" s="17"/>
      <c r="I40" s="17"/>
      <c r="J40" s="17"/>
      <c r="K40" s="17"/>
      <c r="L40" s="17"/>
      <c r="M40" s="53"/>
      <c r="N40" s="53">
        <v>18.23</v>
      </c>
      <c r="O40" s="53"/>
      <c r="P40" s="53"/>
      <c r="Q40" s="53"/>
      <c r="R40" s="53"/>
      <c r="S40" s="53"/>
      <c r="T40" s="53"/>
      <c r="U40" s="53"/>
      <c r="V40" s="53"/>
      <c r="W40" s="53"/>
      <c r="X40" s="17">
        <v>3.01</v>
      </c>
      <c r="Y40" s="53">
        <v>9.02</v>
      </c>
      <c r="Z40" s="53"/>
      <c r="AA40" s="53"/>
      <c r="AB40" s="53"/>
      <c r="AC40" s="53">
        <v>28.41</v>
      </c>
      <c r="AD40" s="53">
        <v>16.39</v>
      </c>
      <c r="AE40" s="22">
        <v>72.05</v>
      </c>
    </row>
    <row r="41" spans="1:31" ht="12.75">
      <c r="A41" s="1">
        <v>14</v>
      </c>
      <c r="B41" s="1" t="s">
        <v>326</v>
      </c>
      <c r="C41" s="1">
        <v>2007</v>
      </c>
      <c r="D41" s="1" t="s">
        <v>100</v>
      </c>
      <c r="E41" s="36"/>
      <c r="F41" s="36"/>
      <c r="G41" s="36"/>
      <c r="H41" s="36"/>
      <c r="I41" s="36"/>
      <c r="J41" s="36"/>
      <c r="K41" s="36"/>
      <c r="L41" s="36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3">
        <v>27.34</v>
      </c>
      <c r="AD41" s="53"/>
      <c r="AE41" s="22">
        <f>SUM(E41:AD41)</f>
        <v>27.34</v>
      </c>
    </row>
    <row r="42" spans="1:31" ht="12.75">
      <c r="A42" s="1">
        <v>15</v>
      </c>
      <c r="B42" s="1" t="s">
        <v>73</v>
      </c>
      <c r="C42" s="1">
        <v>2007</v>
      </c>
      <c r="D42" s="1" t="s">
        <v>307</v>
      </c>
      <c r="E42" s="53"/>
      <c r="F42" s="53"/>
      <c r="G42" s="53"/>
      <c r="H42" s="17"/>
      <c r="I42" s="17"/>
      <c r="J42" s="17"/>
      <c r="K42" s="17"/>
      <c r="L42" s="17"/>
      <c r="M42" s="53">
        <v>13.5</v>
      </c>
      <c r="N42" s="53">
        <v>10.44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46">
        <f>SUM(E42:AD42)</f>
        <v>23.939999999999998</v>
      </c>
    </row>
    <row r="43" spans="1:31" ht="12.75">
      <c r="A43" s="1">
        <v>16</v>
      </c>
      <c r="B43" s="1" t="s">
        <v>103</v>
      </c>
      <c r="C43" s="1">
        <v>2008</v>
      </c>
      <c r="D43" s="1" t="s">
        <v>6</v>
      </c>
      <c r="E43" s="36"/>
      <c r="F43" s="36"/>
      <c r="G43" s="36"/>
      <c r="H43" s="36"/>
      <c r="I43" s="36"/>
      <c r="J43" s="36"/>
      <c r="K43" s="36"/>
      <c r="L43" s="36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>
        <v>22.69</v>
      </c>
      <c r="AB43" s="50"/>
      <c r="AC43" s="53"/>
      <c r="AD43" s="53"/>
      <c r="AE43" s="22">
        <f>SUM(E43:AD43)</f>
        <v>22.69</v>
      </c>
    </row>
    <row r="44" spans="1:31" ht="12.75">
      <c r="A44" s="1">
        <v>17</v>
      </c>
      <c r="B44" s="1" t="s">
        <v>72</v>
      </c>
      <c r="C44" s="1">
        <v>2008</v>
      </c>
      <c r="D44" s="1" t="s">
        <v>32</v>
      </c>
      <c r="E44" s="53"/>
      <c r="F44" s="53"/>
      <c r="G44" s="53"/>
      <c r="H44" s="53"/>
      <c r="I44" s="53"/>
      <c r="J44" s="53"/>
      <c r="K44" s="17"/>
      <c r="L44" s="17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>
        <v>20.68</v>
      </c>
      <c r="AB44" s="53"/>
      <c r="AC44" s="53"/>
      <c r="AD44" s="53"/>
      <c r="AE44" s="22">
        <f>SUM(E44:AD44)</f>
        <v>20.68</v>
      </c>
    </row>
    <row r="45" spans="1:31" ht="12.75">
      <c r="A45" s="1">
        <v>18</v>
      </c>
      <c r="B45" s="1" t="s">
        <v>113</v>
      </c>
      <c r="C45" s="1">
        <v>2008</v>
      </c>
      <c r="D45" s="1" t="s">
        <v>32</v>
      </c>
      <c r="E45" s="1"/>
      <c r="F45" s="1"/>
      <c r="G45" s="1"/>
      <c r="H45" s="1"/>
      <c r="I45" s="1"/>
      <c r="J45" s="1"/>
      <c r="K45" s="1"/>
      <c r="L45" s="1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20.62</v>
      </c>
      <c r="AB45" s="26"/>
      <c r="AC45" s="26"/>
      <c r="AD45" s="26"/>
      <c r="AE45" s="4">
        <f>SUM(E45:AD45)</f>
        <v>20.62</v>
      </c>
    </row>
    <row r="46" spans="1:31" ht="12.75">
      <c r="A46" s="1">
        <v>19</v>
      </c>
      <c r="B46" s="1" t="s">
        <v>327</v>
      </c>
      <c r="C46" s="1">
        <v>2008</v>
      </c>
      <c r="D46" s="1" t="s">
        <v>307</v>
      </c>
      <c r="E46" s="1"/>
      <c r="F46" s="1"/>
      <c r="G46" s="26"/>
      <c r="H46" s="1"/>
      <c r="I46" s="1"/>
      <c r="J46" s="1"/>
      <c r="K46" s="1"/>
      <c r="L46" s="1"/>
      <c r="M46" s="26"/>
      <c r="N46" s="26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26">
        <v>18</v>
      </c>
      <c r="AD46" s="26"/>
      <c r="AE46" s="4">
        <f>SUM(E46:AD46)</f>
        <v>18</v>
      </c>
    </row>
    <row r="47" spans="1:31" ht="12.75">
      <c r="A47" s="1">
        <v>20</v>
      </c>
      <c r="B47" s="1" t="s">
        <v>198</v>
      </c>
      <c r="C47" s="1">
        <v>2008</v>
      </c>
      <c r="D47" s="14"/>
      <c r="E47" s="1"/>
      <c r="F47" s="1"/>
      <c r="G47" s="1"/>
      <c r="H47" s="1"/>
      <c r="I47" s="1"/>
      <c r="J47" s="1"/>
      <c r="K47" s="1"/>
      <c r="L47" s="1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v>16.52</v>
      </c>
      <c r="AB47" s="26"/>
      <c r="AC47" s="26"/>
      <c r="AD47" s="26"/>
      <c r="AE47" s="4">
        <f>SUM(E47:AD47)</f>
        <v>16.52</v>
      </c>
    </row>
    <row r="48" spans="1:31" ht="12.75">
      <c r="A48" s="1">
        <v>21</v>
      </c>
      <c r="B48" s="1" t="s">
        <v>19</v>
      </c>
      <c r="C48" s="1">
        <v>2008</v>
      </c>
      <c r="D48" s="1" t="s">
        <v>307</v>
      </c>
      <c r="E48" s="26"/>
      <c r="F48" s="26"/>
      <c r="G48" s="26"/>
      <c r="H48" s="1"/>
      <c r="I48" s="1"/>
      <c r="J48" s="1"/>
      <c r="K48" s="1"/>
      <c r="L48" s="1"/>
      <c r="M48" s="26"/>
      <c r="N48" s="26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>
        <v>1.85</v>
      </c>
      <c r="Z48" s="40"/>
      <c r="AA48" s="40"/>
      <c r="AB48" s="40"/>
      <c r="AC48" s="26">
        <v>6.15</v>
      </c>
      <c r="AD48" s="26"/>
      <c r="AE48" s="4">
        <f>SUM(E48:AD48)</f>
        <v>8</v>
      </c>
    </row>
    <row r="49" spans="1:31" ht="12.75">
      <c r="A49" s="1">
        <v>22</v>
      </c>
      <c r="B49" s="1" t="s">
        <v>184</v>
      </c>
      <c r="C49" s="1">
        <v>2007</v>
      </c>
      <c r="D49" s="1" t="s">
        <v>100</v>
      </c>
      <c r="E49" s="40"/>
      <c r="F49" s="40"/>
      <c r="G49" s="38"/>
      <c r="H49" s="38"/>
      <c r="I49" s="38"/>
      <c r="J49" s="38"/>
      <c r="K49" s="38"/>
      <c r="L49" s="38"/>
      <c r="M49" s="40"/>
      <c r="N49" s="40"/>
      <c r="O49" s="26"/>
      <c r="P49" s="26"/>
      <c r="Q49" s="26"/>
      <c r="R49" s="26"/>
      <c r="S49" s="26"/>
      <c r="T49" s="26"/>
      <c r="U49" s="26"/>
      <c r="V49" s="26"/>
      <c r="W49" s="26"/>
      <c r="X49" s="26">
        <v>5.02</v>
      </c>
      <c r="Y49" s="26"/>
      <c r="Z49" s="26"/>
      <c r="AA49" s="26"/>
      <c r="AB49" s="26"/>
      <c r="AC49" s="64"/>
      <c r="AD49" s="64"/>
      <c r="AE49" s="4">
        <f>SUM(E49:AD49)</f>
        <v>5.02</v>
      </c>
    </row>
    <row r="50" spans="1:31" ht="12.75">
      <c r="A50" s="55"/>
      <c r="B50" s="56" t="s">
        <v>96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7"/>
    </row>
    <row r="51" spans="1:31" ht="11.25" customHeight="1">
      <c r="A51" s="38">
        <v>1</v>
      </c>
      <c r="B51" s="17" t="s">
        <v>39</v>
      </c>
      <c r="C51" s="17">
        <v>2009</v>
      </c>
      <c r="D51" s="14" t="s">
        <v>9</v>
      </c>
      <c r="E51" s="1">
        <v>31.95</v>
      </c>
      <c r="F51" s="26">
        <v>47.52</v>
      </c>
      <c r="G51" s="1">
        <v>36.15</v>
      </c>
      <c r="H51" s="1">
        <v>21.06</v>
      </c>
      <c r="I51" s="1">
        <v>21.06</v>
      </c>
      <c r="J51" s="1">
        <v>33.89</v>
      </c>
      <c r="K51" s="1">
        <v>37</v>
      </c>
      <c r="L51" s="1">
        <v>37</v>
      </c>
      <c r="M51" s="1">
        <v>36.03</v>
      </c>
      <c r="N51" s="1">
        <v>40.52</v>
      </c>
      <c r="O51" s="1">
        <v>29.78</v>
      </c>
      <c r="P51" s="1"/>
      <c r="Q51" s="1"/>
      <c r="R51" s="1">
        <v>24.91</v>
      </c>
      <c r="S51" s="26">
        <v>43.94</v>
      </c>
      <c r="T51" s="1">
        <v>21.02</v>
      </c>
      <c r="U51" s="1">
        <v>38.95</v>
      </c>
      <c r="V51" s="26">
        <v>40.12</v>
      </c>
      <c r="W51" s="1">
        <v>33.04</v>
      </c>
      <c r="X51" s="1"/>
      <c r="Y51" s="1"/>
      <c r="Z51" s="1"/>
      <c r="AA51" s="26"/>
      <c r="AB51" s="26"/>
      <c r="AC51" s="26">
        <v>35.89</v>
      </c>
      <c r="AD51" s="1"/>
      <c r="AE51" s="4">
        <v>167.47</v>
      </c>
    </row>
    <row r="52" spans="1:31" ht="11.25" customHeight="1">
      <c r="A52" s="38">
        <v>2</v>
      </c>
      <c r="B52" s="1" t="s">
        <v>41</v>
      </c>
      <c r="C52" s="1">
        <v>2010</v>
      </c>
      <c r="D52" s="1" t="s">
        <v>307</v>
      </c>
      <c r="E52" s="1"/>
      <c r="F52" s="1"/>
      <c r="G52" s="1"/>
      <c r="H52" s="26"/>
      <c r="I52" s="26"/>
      <c r="J52" s="26"/>
      <c r="K52" s="1">
        <v>21.79</v>
      </c>
      <c r="L52" s="1">
        <v>7.32</v>
      </c>
      <c r="M52" s="1">
        <v>19.16</v>
      </c>
      <c r="N52" s="1">
        <v>19.96</v>
      </c>
      <c r="O52" s="1">
        <v>30.18</v>
      </c>
      <c r="P52" s="26">
        <v>37.63</v>
      </c>
      <c r="Q52" s="1">
        <v>14.95</v>
      </c>
      <c r="R52" s="1">
        <v>13.78</v>
      </c>
      <c r="S52" s="26">
        <v>43.68</v>
      </c>
      <c r="T52" s="1"/>
      <c r="U52" s="1"/>
      <c r="V52" s="1"/>
      <c r="W52" s="1"/>
      <c r="X52" s="1">
        <v>24.84</v>
      </c>
      <c r="Y52" s="1">
        <v>25</v>
      </c>
      <c r="Z52" s="1">
        <v>29.21</v>
      </c>
      <c r="AA52" s="1"/>
      <c r="AB52" s="1"/>
      <c r="AC52" s="26">
        <v>34.5</v>
      </c>
      <c r="AD52" s="26">
        <v>33.95</v>
      </c>
      <c r="AE52" s="4">
        <v>149.78</v>
      </c>
    </row>
    <row r="53" spans="1:31" ht="11.25" customHeight="1">
      <c r="A53" s="38">
        <v>3</v>
      </c>
      <c r="B53" s="38" t="s">
        <v>87</v>
      </c>
      <c r="C53" s="38">
        <v>2010</v>
      </c>
      <c r="D53" s="1" t="s">
        <v>307</v>
      </c>
      <c r="E53" s="1"/>
      <c r="F53" s="1"/>
      <c r="G53" s="26"/>
      <c r="H53" s="1"/>
      <c r="I53" s="1"/>
      <c r="J53" s="1"/>
      <c r="K53" s="1">
        <v>23.12</v>
      </c>
      <c r="L53" s="1"/>
      <c r="M53" s="26">
        <v>37</v>
      </c>
      <c r="N53" s="1"/>
      <c r="O53" s="1">
        <v>6.04</v>
      </c>
      <c r="P53" s="1"/>
      <c r="Q53" s="1"/>
      <c r="R53" s="1"/>
      <c r="S53" s="1"/>
      <c r="T53" s="1"/>
      <c r="U53" s="1"/>
      <c r="V53" s="1"/>
      <c r="W53" s="1"/>
      <c r="X53" s="1">
        <v>24.7</v>
      </c>
      <c r="Y53" s="1">
        <v>27.03</v>
      </c>
      <c r="Z53" s="26">
        <v>29.06</v>
      </c>
      <c r="AA53" s="26"/>
      <c r="AB53" s="26"/>
      <c r="AC53" s="26">
        <v>35.64</v>
      </c>
      <c r="AD53" s="26">
        <v>32.12</v>
      </c>
      <c r="AE53" s="4">
        <v>133.82</v>
      </c>
    </row>
    <row r="54" spans="1:31" ht="11.25" customHeight="1">
      <c r="A54" s="38">
        <v>4</v>
      </c>
      <c r="B54" s="1" t="s">
        <v>65</v>
      </c>
      <c r="C54" s="1">
        <v>2009</v>
      </c>
      <c r="D54" s="1" t="s">
        <v>307</v>
      </c>
      <c r="E54" s="1"/>
      <c r="F54" s="1"/>
      <c r="G54" s="26"/>
      <c r="H54" s="26"/>
      <c r="I54" s="26"/>
      <c r="J54" s="26"/>
      <c r="K54" s="1">
        <v>26.97</v>
      </c>
      <c r="L54" s="1">
        <v>23.27</v>
      </c>
      <c r="M54" s="1">
        <v>29.13</v>
      </c>
      <c r="N54" s="1">
        <v>26.78</v>
      </c>
      <c r="O54" s="1"/>
      <c r="P54" s="26">
        <v>39.79</v>
      </c>
      <c r="Q54" s="1">
        <v>13.87</v>
      </c>
      <c r="R54" s="1">
        <v>29.02</v>
      </c>
      <c r="S54" s="1"/>
      <c r="T54" s="1"/>
      <c r="U54" s="1"/>
      <c r="V54" s="1"/>
      <c r="W54" s="1"/>
      <c r="X54" s="26">
        <v>30</v>
      </c>
      <c r="Y54" s="1">
        <v>26.64</v>
      </c>
      <c r="Z54" s="1"/>
      <c r="AA54" s="1"/>
      <c r="AB54" s="1"/>
      <c r="AC54" s="26">
        <v>30.78</v>
      </c>
      <c r="AD54" s="26">
        <v>32</v>
      </c>
      <c r="AE54" s="4">
        <v>132.57</v>
      </c>
    </row>
    <row r="55" spans="1:31" ht="11.25" customHeight="1">
      <c r="A55" s="38">
        <v>5</v>
      </c>
      <c r="B55" s="1" t="s">
        <v>150</v>
      </c>
      <c r="C55" s="1">
        <v>2009</v>
      </c>
      <c r="D55" s="1" t="s">
        <v>6</v>
      </c>
      <c r="E55" s="1">
        <v>25.46</v>
      </c>
      <c r="F55" s="26">
        <v>31.03</v>
      </c>
      <c r="G55" s="26"/>
      <c r="H55" s="26"/>
      <c r="I55" s="26"/>
      <c r="J55" s="26"/>
      <c r="K55" s="26">
        <v>30.79</v>
      </c>
      <c r="L55" s="1">
        <v>12.8</v>
      </c>
      <c r="M55" s="1">
        <v>20.87</v>
      </c>
      <c r="N55" s="1">
        <v>18.69</v>
      </c>
      <c r="O55" s="1">
        <v>21.03</v>
      </c>
      <c r="P55" s="1"/>
      <c r="Q55" s="1"/>
      <c r="R55" s="1"/>
      <c r="S55" s="1">
        <v>29.55</v>
      </c>
      <c r="T55" s="1"/>
      <c r="U55" s="1"/>
      <c r="V55" s="1"/>
      <c r="W55" s="1"/>
      <c r="X55" s="1"/>
      <c r="Y55" s="1"/>
      <c r="Z55" s="1"/>
      <c r="AA55" s="1">
        <v>27.44</v>
      </c>
      <c r="AB55" s="1">
        <v>15.92</v>
      </c>
      <c r="AC55" s="26">
        <v>37</v>
      </c>
      <c r="AD55" s="26">
        <v>32.3</v>
      </c>
      <c r="AE55" s="4">
        <v>131.12</v>
      </c>
    </row>
    <row r="56" spans="1:31" ht="11.25" customHeight="1">
      <c r="A56" s="38">
        <v>6</v>
      </c>
      <c r="B56" s="1" t="s">
        <v>80</v>
      </c>
      <c r="C56" s="1">
        <v>2010</v>
      </c>
      <c r="D56" s="1" t="s">
        <v>307</v>
      </c>
      <c r="E56" s="14"/>
      <c r="F56" s="14"/>
      <c r="G56" s="40"/>
      <c r="H56" s="40"/>
      <c r="I56" s="40"/>
      <c r="J56" s="40"/>
      <c r="K56" s="38"/>
      <c r="L56" s="38">
        <v>12.17</v>
      </c>
      <c r="M56" s="38">
        <v>20.28</v>
      </c>
      <c r="N56" s="38">
        <v>0.87</v>
      </c>
      <c r="O56" s="1"/>
      <c r="P56" s="1"/>
      <c r="Q56" s="1"/>
      <c r="R56" s="1"/>
      <c r="S56" s="1"/>
      <c r="T56" s="1"/>
      <c r="U56" s="1"/>
      <c r="V56" s="1"/>
      <c r="W56" s="1"/>
      <c r="X56" s="26">
        <v>27.94</v>
      </c>
      <c r="Y56" s="1">
        <v>25.2</v>
      </c>
      <c r="Z56" s="26">
        <v>29.18</v>
      </c>
      <c r="AA56" s="26"/>
      <c r="AB56" s="26"/>
      <c r="AC56" s="26">
        <v>36.16</v>
      </c>
      <c r="AD56" s="26">
        <v>32.08</v>
      </c>
      <c r="AE56" s="4">
        <v>125.36</v>
      </c>
    </row>
    <row r="57" spans="1:31" ht="11.25" customHeight="1">
      <c r="A57" s="38">
        <v>7</v>
      </c>
      <c r="B57" s="1" t="s">
        <v>75</v>
      </c>
      <c r="C57" s="1">
        <v>2010</v>
      </c>
      <c r="D57" s="1" t="s">
        <v>307</v>
      </c>
      <c r="E57" s="1"/>
      <c r="F57" s="1"/>
      <c r="G57" s="26"/>
      <c r="H57" s="26"/>
      <c r="I57" s="26"/>
      <c r="J57" s="26"/>
      <c r="K57" s="1">
        <v>8.92</v>
      </c>
      <c r="L57" s="1">
        <v>0.56</v>
      </c>
      <c r="M57" s="1">
        <v>15.13</v>
      </c>
      <c r="N57" s="26">
        <v>23.2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27.36</v>
      </c>
      <c r="Z57" s="38">
        <v>16.16</v>
      </c>
      <c r="AA57" s="38"/>
      <c r="AB57" s="38"/>
      <c r="AC57" s="26">
        <v>37</v>
      </c>
      <c r="AD57" s="26">
        <v>37</v>
      </c>
      <c r="AE57" s="4">
        <v>124.56</v>
      </c>
    </row>
    <row r="58" spans="1:31" ht="11.25" customHeight="1">
      <c r="A58" s="38">
        <v>8</v>
      </c>
      <c r="B58" s="1" t="s">
        <v>199</v>
      </c>
      <c r="C58" s="1">
        <v>2009</v>
      </c>
      <c r="D58" s="1" t="s">
        <v>6</v>
      </c>
      <c r="E58" s="1">
        <v>27.67</v>
      </c>
      <c r="F58" s="1">
        <v>15.76</v>
      </c>
      <c r="G58" s="1">
        <v>23.17</v>
      </c>
      <c r="H58" s="26"/>
      <c r="I58" s="26"/>
      <c r="J58" s="26"/>
      <c r="K58" s="1"/>
      <c r="L58" s="1">
        <v>12.35</v>
      </c>
      <c r="M58" s="1">
        <v>10.21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26">
        <v>29.32</v>
      </c>
      <c r="AB58" s="26">
        <v>30</v>
      </c>
      <c r="AC58" s="26">
        <v>33.55</v>
      </c>
      <c r="AD58" s="26">
        <v>25.83</v>
      </c>
      <c r="AE58" s="4">
        <v>118.7</v>
      </c>
    </row>
    <row r="59" spans="1:31" ht="11.25" customHeight="1">
      <c r="A59" s="38">
        <v>9</v>
      </c>
      <c r="B59" s="1" t="s">
        <v>86</v>
      </c>
      <c r="C59" s="1">
        <v>2010</v>
      </c>
      <c r="D59" s="1" t="s">
        <v>307</v>
      </c>
      <c r="E59" s="1"/>
      <c r="F59" s="1"/>
      <c r="G59" s="26"/>
      <c r="H59" s="26"/>
      <c r="I59" s="26"/>
      <c r="J59" s="26"/>
      <c r="K59" s="1">
        <v>25.05</v>
      </c>
      <c r="L59" s="26">
        <v>28.12</v>
      </c>
      <c r="M59" s="1"/>
      <c r="N59" s="1">
        <v>27.05</v>
      </c>
      <c r="O59" s="1">
        <v>20.9</v>
      </c>
      <c r="P59" s="1"/>
      <c r="Q59" s="1"/>
      <c r="R59" s="1">
        <v>13.99</v>
      </c>
      <c r="S59" s="1"/>
      <c r="T59" s="1"/>
      <c r="U59" s="1"/>
      <c r="V59" s="1"/>
      <c r="W59" s="1"/>
      <c r="X59" s="1">
        <v>19.51</v>
      </c>
      <c r="Y59" s="26">
        <v>28.07</v>
      </c>
      <c r="Z59" s="26"/>
      <c r="AA59" s="26"/>
      <c r="AB59" s="26"/>
      <c r="AC59" s="26">
        <v>27.27</v>
      </c>
      <c r="AD59" s="26">
        <v>32.16</v>
      </c>
      <c r="AE59" s="4">
        <v>115.62</v>
      </c>
    </row>
    <row r="60" spans="1:31" ht="11.25" customHeight="1">
      <c r="A60" s="38">
        <v>10</v>
      </c>
      <c r="B60" s="17" t="s">
        <v>47</v>
      </c>
      <c r="C60" s="17">
        <v>2010</v>
      </c>
      <c r="D60" s="1" t="s">
        <v>307</v>
      </c>
      <c r="E60" s="1"/>
      <c r="F60" s="1"/>
      <c r="G60" s="26"/>
      <c r="H60" s="26"/>
      <c r="I60" s="26"/>
      <c r="J60" s="26"/>
      <c r="K60" s="1">
        <v>7.4</v>
      </c>
      <c r="L60" s="1">
        <v>14.32</v>
      </c>
      <c r="M60" s="1">
        <v>16.35</v>
      </c>
      <c r="N60" s="26"/>
      <c r="O60" s="54"/>
      <c r="P60" s="54"/>
      <c r="Q60" s="54"/>
      <c r="R60" s="62"/>
      <c r="S60" s="62"/>
      <c r="T60" s="62"/>
      <c r="U60" s="62"/>
      <c r="V60" s="62"/>
      <c r="W60" s="62"/>
      <c r="X60" s="54">
        <v>26.26</v>
      </c>
      <c r="Y60" s="62">
        <v>20.49</v>
      </c>
      <c r="Z60" s="54">
        <v>30</v>
      </c>
      <c r="AA60" s="54"/>
      <c r="AB60" s="54"/>
      <c r="AC60" s="54">
        <v>31.69</v>
      </c>
      <c r="AD60" s="54">
        <v>23.41</v>
      </c>
      <c r="AE60" s="43">
        <v>111.36</v>
      </c>
    </row>
    <row r="61" spans="1:31" ht="11.25" customHeight="1">
      <c r="A61" s="38">
        <v>11</v>
      </c>
      <c r="B61" s="17" t="s">
        <v>69</v>
      </c>
      <c r="C61" s="17">
        <v>2010</v>
      </c>
      <c r="D61" s="1" t="s">
        <v>307</v>
      </c>
      <c r="E61" s="1"/>
      <c r="F61" s="1"/>
      <c r="G61" s="26"/>
      <c r="H61" s="26"/>
      <c r="I61" s="26"/>
      <c r="J61" s="26"/>
      <c r="K61" s="1"/>
      <c r="L61" s="26">
        <v>21.68</v>
      </c>
      <c r="M61" s="26">
        <v>24.75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v>11.26</v>
      </c>
      <c r="Y61" s="26">
        <v>24.73</v>
      </c>
      <c r="Z61" s="1">
        <v>11.22</v>
      </c>
      <c r="AA61" s="1"/>
      <c r="AB61" s="1"/>
      <c r="AC61" s="1">
        <v>18.81</v>
      </c>
      <c r="AD61" s="26">
        <v>30.34</v>
      </c>
      <c r="AE61" s="4">
        <v>101.5</v>
      </c>
    </row>
    <row r="62" spans="1:31" ht="11.25" customHeight="1">
      <c r="A62" s="38">
        <v>12</v>
      </c>
      <c r="B62" s="17" t="s">
        <v>183</v>
      </c>
      <c r="C62" s="17">
        <v>2010</v>
      </c>
      <c r="D62" s="1" t="s">
        <v>307</v>
      </c>
      <c r="E62" s="36"/>
      <c r="F62" s="36"/>
      <c r="G62" s="50"/>
      <c r="H62" s="50"/>
      <c r="I62" s="50"/>
      <c r="J62" s="50"/>
      <c r="K62" s="50">
        <v>23.75</v>
      </c>
      <c r="L62" s="36">
        <v>16.65</v>
      </c>
      <c r="M62" s="36"/>
      <c r="N62" s="36"/>
      <c r="O62" s="17">
        <v>17.49</v>
      </c>
      <c r="P62" s="17"/>
      <c r="Q62" s="17"/>
      <c r="R62" s="17"/>
      <c r="S62" s="17"/>
      <c r="T62" s="17"/>
      <c r="U62" s="17"/>
      <c r="V62" s="17"/>
      <c r="W62" s="17"/>
      <c r="X62" s="17"/>
      <c r="Y62" s="17">
        <v>18.63</v>
      </c>
      <c r="Z62" s="53">
        <v>23.55</v>
      </c>
      <c r="AA62" s="53"/>
      <c r="AB62" s="53"/>
      <c r="AC62" s="53">
        <v>29.08</v>
      </c>
      <c r="AD62" s="53">
        <v>21.64</v>
      </c>
      <c r="AE62" s="22">
        <v>98.02</v>
      </c>
    </row>
    <row r="63" spans="1:31" ht="12.75">
      <c r="A63" s="38">
        <v>13</v>
      </c>
      <c r="B63" s="17" t="s">
        <v>70</v>
      </c>
      <c r="C63" s="17">
        <v>2009</v>
      </c>
      <c r="D63" s="1" t="s">
        <v>307</v>
      </c>
      <c r="E63" s="1"/>
      <c r="F63" s="1"/>
      <c r="G63" s="26"/>
      <c r="H63" s="26"/>
      <c r="I63" s="26"/>
      <c r="J63" s="26"/>
      <c r="K63" s="26">
        <v>22</v>
      </c>
      <c r="L63" s="1"/>
      <c r="M63" s="1">
        <v>1.22</v>
      </c>
      <c r="N63" s="26"/>
      <c r="O63" s="40"/>
      <c r="P63" s="40"/>
      <c r="Q63" s="40"/>
      <c r="R63" s="38"/>
      <c r="S63" s="38"/>
      <c r="T63" s="38"/>
      <c r="U63" s="38"/>
      <c r="V63" s="38"/>
      <c r="W63" s="38"/>
      <c r="X63" s="40">
        <v>19.98</v>
      </c>
      <c r="Y63" s="40"/>
      <c r="Z63" s="40"/>
      <c r="AA63" s="40"/>
      <c r="AB63" s="40"/>
      <c r="AC63" s="26">
        <v>33.48</v>
      </c>
      <c r="AD63" s="26">
        <v>22.36</v>
      </c>
      <c r="AE63" s="4">
        <v>97.82</v>
      </c>
    </row>
    <row r="64" spans="1:31" ht="11.25" customHeight="1">
      <c r="A64" s="38">
        <v>14</v>
      </c>
      <c r="B64" s="17" t="s">
        <v>76</v>
      </c>
      <c r="C64" s="17">
        <v>2010</v>
      </c>
      <c r="D64" s="1" t="s">
        <v>307</v>
      </c>
      <c r="E64" s="36"/>
      <c r="F64" s="36"/>
      <c r="G64" s="50"/>
      <c r="H64" s="50"/>
      <c r="I64" s="50"/>
      <c r="J64" s="50"/>
      <c r="K64" s="36"/>
      <c r="L64" s="36"/>
      <c r="M64" s="36">
        <v>14.13</v>
      </c>
      <c r="N64" s="36"/>
      <c r="O64" s="17"/>
      <c r="P64" s="17"/>
      <c r="Q64" s="17"/>
      <c r="R64" s="17"/>
      <c r="S64" s="17"/>
      <c r="T64" s="17"/>
      <c r="U64" s="17"/>
      <c r="V64" s="17"/>
      <c r="W64" s="17"/>
      <c r="X64" s="53">
        <v>20.95</v>
      </c>
      <c r="Y64" s="53">
        <v>27.03</v>
      </c>
      <c r="Z64" s="53">
        <v>17.89</v>
      </c>
      <c r="AA64" s="53"/>
      <c r="AB64" s="53"/>
      <c r="AC64" s="53">
        <v>24.18</v>
      </c>
      <c r="AD64" s="17">
        <v>15.08</v>
      </c>
      <c r="AE64" s="22">
        <v>90.05</v>
      </c>
    </row>
    <row r="65" spans="1:31" ht="11.25" customHeight="1">
      <c r="A65" s="38">
        <v>15</v>
      </c>
      <c r="B65" s="17" t="s">
        <v>21</v>
      </c>
      <c r="C65" s="17">
        <v>2009</v>
      </c>
      <c r="D65" s="1" t="s">
        <v>307</v>
      </c>
      <c r="E65" s="17"/>
      <c r="F65" s="17"/>
      <c r="G65" s="53"/>
      <c r="H65" s="53"/>
      <c r="I65" s="53"/>
      <c r="J65" s="53"/>
      <c r="K65" s="17"/>
      <c r="L65" s="17"/>
      <c r="M65" s="17">
        <v>12.28</v>
      </c>
      <c r="N65" s="17"/>
      <c r="O65" s="36">
        <v>0.93</v>
      </c>
      <c r="P65" s="36"/>
      <c r="Q65" s="36"/>
      <c r="R65" s="36"/>
      <c r="S65" s="36"/>
      <c r="T65" s="36"/>
      <c r="U65" s="36"/>
      <c r="V65" s="36"/>
      <c r="W65" s="36"/>
      <c r="X65" s="50">
        <v>23.21</v>
      </c>
      <c r="Y65" s="50">
        <v>25.84</v>
      </c>
      <c r="Z65" s="50">
        <v>16.08</v>
      </c>
      <c r="AA65" s="36"/>
      <c r="AB65" s="36"/>
      <c r="AC65" s="53">
        <v>23.12</v>
      </c>
      <c r="AD65" s="17">
        <v>9.64</v>
      </c>
      <c r="AE65" s="22">
        <v>88.25</v>
      </c>
    </row>
    <row r="66" spans="1:31" ht="11.25" customHeight="1">
      <c r="A66" s="38">
        <v>16</v>
      </c>
      <c r="B66" s="38" t="s">
        <v>66</v>
      </c>
      <c r="C66" s="36">
        <v>2009</v>
      </c>
      <c r="D66" s="1" t="s">
        <v>307</v>
      </c>
      <c r="E66" s="17"/>
      <c r="F66" s="17"/>
      <c r="G66" s="17"/>
      <c r="H66" s="17"/>
      <c r="I66" s="17"/>
      <c r="J66" s="17"/>
      <c r="K66" s="17"/>
      <c r="L66" s="17">
        <v>2.89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53">
        <v>20.67</v>
      </c>
      <c r="Y66" s="53">
        <v>28.32</v>
      </c>
      <c r="Z66" s="53">
        <v>15.3</v>
      </c>
      <c r="AA66" s="53"/>
      <c r="AB66" s="53"/>
      <c r="AC66" s="53">
        <v>22.25</v>
      </c>
      <c r="AD66" s="17">
        <v>12.88</v>
      </c>
      <c r="AE66" s="22">
        <v>86.54</v>
      </c>
    </row>
    <row r="67" spans="1:31" ht="11.25" customHeight="1">
      <c r="A67" s="38">
        <v>17</v>
      </c>
      <c r="B67" s="17" t="s">
        <v>231</v>
      </c>
      <c r="C67" s="17">
        <v>2009</v>
      </c>
      <c r="D67" s="1" t="s">
        <v>307</v>
      </c>
      <c r="E67" s="17"/>
      <c r="F67" s="17"/>
      <c r="G67" s="53"/>
      <c r="H67" s="53"/>
      <c r="I67" s="53"/>
      <c r="J67" s="53"/>
      <c r="K67" s="17"/>
      <c r="L67" s="17">
        <v>0.37</v>
      </c>
      <c r="M67" s="17"/>
      <c r="N67" s="53"/>
      <c r="O67" s="53"/>
      <c r="P67" s="53"/>
      <c r="Q67" s="53"/>
      <c r="R67" s="17"/>
      <c r="S67" s="17"/>
      <c r="T67" s="17"/>
      <c r="U67" s="17"/>
      <c r="V67" s="17"/>
      <c r="W67" s="17"/>
      <c r="X67" s="53">
        <v>16.57</v>
      </c>
      <c r="Y67" s="53">
        <v>18.45</v>
      </c>
      <c r="Z67" s="53">
        <v>14.02</v>
      </c>
      <c r="AA67" s="53"/>
      <c r="AB67" s="53"/>
      <c r="AC67" s="53">
        <v>31.83</v>
      </c>
      <c r="AD67" s="17"/>
      <c r="AE67" s="22">
        <v>80.87</v>
      </c>
    </row>
    <row r="68" spans="1:31" ht="11.25" customHeight="1">
      <c r="A68" s="38">
        <v>18</v>
      </c>
      <c r="B68" s="17" t="s">
        <v>82</v>
      </c>
      <c r="C68" s="17">
        <v>2010</v>
      </c>
      <c r="D68" s="1" t="s">
        <v>307</v>
      </c>
      <c r="E68" s="17"/>
      <c r="F68" s="17"/>
      <c r="G68" s="53"/>
      <c r="H68" s="53"/>
      <c r="I68" s="53"/>
      <c r="J68" s="53"/>
      <c r="K68" s="17"/>
      <c r="L68" s="17">
        <v>11.99</v>
      </c>
      <c r="M68" s="17">
        <v>4.92</v>
      </c>
      <c r="N68" s="17"/>
      <c r="O68" s="36"/>
      <c r="P68" s="36"/>
      <c r="Q68" s="36"/>
      <c r="R68" s="36"/>
      <c r="S68" s="36"/>
      <c r="T68" s="36"/>
      <c r="U68" s="36"/>
      <c r="V68" s="36"/>
      <c r="W68" s="36"/>
      <c r="X68" s="50">
        <v>12.07</v>
      </c>
      <c r="Y68" s="50">
        <v>27.94</v>
      </c>
      <c r="Z68" s="50">
        <v>17.26</v>
      </c>
      <c r="AA68" s="50"/>
      <c r="AB68" s="50"/>
      <c r="AC68" s="53"/>
      <c r="AD68" s="53">
        <v>19.97</v>
      </c>
      <c r="AE68" s="22">
        <v>77.24</v>
      </c>
    </row>
    <row r="69" spans="1:31" ht="11.25" customHeight="1">
      <c r="A69" s="38">
        <v>19</v>
      </c>
      <c r="B69" s="17" t="s">
        <v>67</v>
      </c>
      <c r="C69" s="17">
        <v>2009</v>
      </c>
      <c r="D69" s="1" t="s">
        <v>307</v>
      </c>
      <c r="E69" s="17"/>
      <c r="F69" s="17"/>
      <c r="G69" s="17"/>
      <c r="H69" s="17"/>
      <c r="I69" s="17"/>
      <c r="J69" s="17"/>
      <c r="K69" s="17"/>
      <c r="L69" s="53">
        <v>20.83</v>
      </c>
      <c r="M69" s="53">
        <v>19.61</v>
      </c>
      <c r="N69" s="53">
        <v>17.09</v>
      </c>
      <c r="O69" s="53">
        <v>13.69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2">
        <f>SUM(E69:AD69)</f>
        <v>71.22</v>
      </c>
    </row>
    <row r="70" spans="1:31" ht="11.25" customHeight="1">
      <c r="A70" s="38">
        <v>20</v>
      </c>
      <c r="B70" s="17" t="s">
        <v>81</v>
      </c>
      <c r="C70" s="17">
        <v>2010</v>
      </c>
      <c r="D70" s="1" t="s">
        <v>307</v>
      </c>
      <c r="E70" s="36"/>
      <c r="F70" s="36"/>
      <c r="G70" s="50"/>
      <c r="H70" s="50"/>
      <c r="I70" s="50"/>
      <c r="J70" s="50"/>
      <c r="K70" s="36"/>
      <c r="L70" s="50">
        <v>0.6</v>
      </c>
      <c r="M70" s="50"/>
      <c r="N70" s="50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>
        <v>26.2</v>
      </c>
      <c r="Z70" s="53">
        <v>21.14</v>
      </c>
      <c r="AA70" s="53"/>
      <c r="AB70" s="53"/>
      <c r="AC70" s="53">
        <v>21.76</v>
      </c>
      <c r="AD70" s="17"/>
      <c r="AE70" s="22">
        <f>SUM(E70:AD70)</f>
        <v>69.7</v>
      </c>
    </row>
    <row r="71" spans="1:31" ht="11.25" customHeight="1">
      <c r="A71" s="38">
        <v>21</v>
      </c>
      <c r="B71" s="17" t="s">
        <v>230</v>
      </c>
      <c r="C71" s="17">
        <v>2010</v>
      </c>
      <c r="D71" s="1" t="s">
        <v>307</v>
      </c>
      <c r="E71" s="36"/>
      <c r="F71" s="36"/>
      <c r="G71" s="50"/>
      <c r="H71" s="50"/>
      <c r="I71" s="50"/>
      <c r="J71" s="50"/>
      <c r="K71" s="102"/>
      <c r="L71" s="36">
        <v>4.63</v>
      </c>
      <c r="M71" s="36">
        <v>5.96</v>
      </c>
      <c r="N71" s="36">
        <v>0.57</v>
      </c>
      <c r="O71" s="17"/>
      <c r="P71" s="17"/>
      <c r="Q71" s="17"/>
      <c r="R71" s="17"/>
      <c r="S71" s="17"/>
      <c r="T71" s="17"/>
      <c r="U71" s="17"/>
      <c r="V71" s="17"/>
      <c r="W71" s="17"/>
      <c r="X71" s="53">
        <v>10.98</v>
      </c>
      <c r="Y71" s="53">
        <v>19.6</v>
      </c>
      <c r="Z71" s="53"/>
      <c r="AA71" s="53"/>
      <c r="AB71" s="53"/>
      <c r="AC71" s="53">
        <v>10.95</v>
      </c>
      <c r="AD71" s="53">
        <v>13.88</v>
      </c>
      <c r="AE71" s="22">
        <v>55.41</v>
      </c>
    </row>
    <row r="72" spans="1:31" ht="12.75">
      <c r="A72" s="38">
        <v>22</v>
      </c>
      <c r="B72" s="1" t="s">
        <v>68</v>
      </c>
      <c r="C72" s="1">
        <v>2009</v>
      </c>
      <c r="D72" s="1" t="s">
        <v>6</v>
      </c>
      <c r="E72" s="1"/>
      <c r="F72" s="1"/>
      <c r="G72" s="26"/>
      <c r="H72" s="26"/>
      <c r="I72" s="26"/>
      <c r="J72" s="26"/>
      <c r="K72" s="17"/>
      <c r="L72" s="26"/>
      <c r="M72" s="26"/>
      <c r="N72" s="26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>
        <v>30</v>
      </c>
      <c r="AB72" s="40">
        <v>14.44</v>
      </c>
      <c r="AC72" s="26"/>
      <c r="AD72" s="26"/>
      <c r="AE72" s="4">
        <f aca="true" t="shared" si="1" ref="AE72:AE95">SUM(E72:AD72)</f>
        <v>44.44</v>
      </c>
    </row>
    <row r="73" spans="1:31" ht="12.75">
      <c r="A73" s="38">
        <v>23</v>
      </c>
      <c r="B73" s="1" t="s">
        <v>124</v>
      </c>
      <c r="C73" s="1">
        <v>2009</v>
      </c>
      <c r="D73" s="1" t="s">
        <v>307</v>
      </c>
      <c r="E73" s="1"/>
      <c r="F73" s="1"/>
      <c r="G73" s="26"/>
      <c r="H73" s="26"/>
      <c r="I73" s="26"/>
      <c r="J73" s="26"/>
      <c r="K73" s="1"/>
      <c r="L73" s="26">
        <v>8.43</v>
      </c>
      <c r="M73" s="26">
        <v>13.17</v>
      </c>
      <c r="N73" s="26"/>
      <c r="O73" s="54"/>
      <c r="P73" s="54"/>
      <c r="Q73" s="54"/>
      <c r="R73" s="54"/>
      <c r="S73" s="54"/>
      <c r="T73" s="54"/>
      <c r="U73" s="54"/>
      <c r="V73" s="54"/>
      <c r="W73" s="54"/>
      <c r="X73" s="54">
        <v>5.61</v>
      </c>
      <c r="Y73" s="54">
        <v>15.17</v>
      </c>
      <c r="Z73" s="54"/>
      <c r="AA73" s="54"/>
      <c r="AB73" s="54"/>
      <c r="AC73" s="54"/>
      <c r="AD73" s="54"/>
      <c r="AE73" s="43">
        <f t="shared" si="1"/>
        <v>42.38</v>
      </c>
    </row>
    <row r="74" spans="1:31" ht="12.75">
      <c r="A74" s="38">
        <v>24</v>
      </c>
      <c r="B74" s="38" t="s">
        <v>281</v>
      </c>
      <c r="C74" s="38">
        <v>2010</v>
      </c>
      <c r="D74" s="1" t="s">
        <v>307</v>
      </c>
      <c r="E74" s="26"/>
      <c r="F74" s="26"/>
      <c r="G74" s="26"/>
      <c r="H74" s="1"/>
      <c r="I74" s="1"/>
      <c r="J74" s="1"/>
      <c r="K74" s="1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>
        <v>1.97</v>
      </c>
      <c r="Y74" s="26"/>
      <c r="Z74" s="26">
        <v>23.52</v>
      </c>
      <c r="AA74" s="26"/>
      <c r="AB74" s="26"/>
      <c r="AC74" s="26"/>
      <c r="AD74" s="26">
        <v>13.95</v>
      </c>
      <c r="AE74" s="4">
        <f t="shared" si="1"/>
        <v>39.44</v>
      </c>
    </row>
    <row r="75" spans="1:31" ht="12.75">
      <c r="A75" s="38">
        <v>25</v>
      </c>
      <c r="B75" s="1" t="s">
        <v>106</v>
      </c>
      <c r="C75" s="1">
        <v>2009</v>
      </c>
      <c r="D75" s="1" t="s">
        <v>307</v>
      </c>
      <c r="E75" s="1"/>
      <c r="F75" s="1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>
        <v>17.16</v>
      </c>
      <c r="AA75" s="26"/>
      <c r="AB75" s="26"/>
      <c r="AC75" s="26">
        <v>20.51</v>
      </c>
      <c r="AD75" s="26"/>
      <c r="AE75" s="4">
        <f t="shared" si="1"/>
        <v>37.67</v>
      </c>
    </row>
    <row r="76" spans="1:31" ht="12.75">
      <c r="A76" s="38">
        <v>26</v>
      </c>
      <c r="B76" s="1" t="s">
        <v>292</v>
      </c>
      <c r="C76" s="1">
        <v>2010</v>
      </c>
      <c r="D76" s="21" t="s">
        <v>27</v>
      </c>
      <c r="E76" s="1"/>
      <c r="F76" s="1"/>
      <c r="G76" s="26"/>
      <c r="H76" s="26"/>
      <c r="I76" s="26"/>
      <c r="J76" s="26"/>
      <c r="K76" s="1"/>
      <c r="L76" s="26"/>
      <c r="M76" s="26"/>
      <c r="N76" s="26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>
        <v>20.07</v>
      </c>
      <c r="AB76" s="40"/>
      <c r="AC76" s="26">
        <v>13.32</v>
      </c>
      <c r="AD76" s="26">
        <v>0.95</v>
      </c>
      <c r="AE76" s="4">
        <f t="shared" si="1"/>
        <v>34.34</v>
      </c>
    </row>
    <row r="77" spans="1:31" ht="12.75">
      <c r="A77" s="38">
        <v>27</v>
      </c>
      <c r="B77" s="1" t="s">
        <v>276</v>
      </c>
      <c r="C77" s="1">
        <v>2009</v>
      </c>
      <c r="D77" s="1" t="s">
        <v>307</v>
      </c>
      <c r="E77" s="1"/>
      <c r="F77" s="1"/>
      <c r="G77" s="26"/>
      <c r="H77" s="26"/>
      <c r="I77" s="26"/>
      <c r="J77" s="26"/>
      <c r="K77" s="20"/>
      <c r="L77" s="26"/>
      <c r="M77" s="26"/>
      <c r="N77" s="26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>
        <v>30</v>
      </c>
      <c r="Z77" s="40">
        <v>1.1</v>
      </c>
      <c r="AA77" s="40"/>
      <c r="AB77" s="40"/>
      <c r="AC77" s="26"/>
      <c r="AD77" s="26"/>
      <c r="AE77" s="4">
        <f t="shared" si="1"/>
        <v>31.1</v>
      </c>
    </row>
    <row r="78" spans="1:31" ht="12.75">
      <c r="A78" s="38">
        <v>28</v>
      </c>
      <c r="B78" s="38" t="s">
        <v>104</v>
      </c>
      <c r="C78" s="38">
        <v>2010</v>
      </c>
      <c r="D78" s="1" t="s">
        <v>307</v>
      </c>
      <c r="E78" s="26"/>
      <c r="F78" s="26"/>
      <c r="G78" s="26"/>
      <c r="H78" s="1"/>
      <c r="I78" s="1"/>
      <c r="J78" s="1"/>
      <c r="K78" s="1"/>
      <c r="L78" s="26">
        <v>9.29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>
        <v>18.74</v>
      </c>
      <c r="AD78" s="26"/>
      <c r="AE78" s="4">
        <f t="shared" si="1"/>
        <v>28.029999999999998</v>
      </c>
    </row>
    <row r="79" spans="1:31" ht="12.75">
      <c r="A79" s="38">
        <v>29</v>
      </c>
      <c r="B79" s="38" t="s">
        <v>323</v>
      </c>
      <c r="C79" s="38">
        <v>2009</v>
      </c>
      <c r="D79" s="1" t="s">
        <v>307</v>
      </c>
      <c r="E79" s="1"/>
      <c r="F79" s="1"/>
      <c r="G79" s="26"/>
      <c r="H79" s="1"/>
      <c r="I79" s="1"/>
      <c r="J79" s="1"/>
      <c r="K79" s="1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>
        <v>26.29</v>
      </c>
      <c r="AD79" s="26"/>
      <c r="AE79" s="4">
        <f t="shared" si="1"/>
        <v>26.29</v>
      </c>
    </row>
    <row r="80" spans="1:31" ht="12.75">
      <c r="A80" s="38">
        <v>30</v>
      </c>
      <c r="B80" s="38" t="s">
        <v>197</v>
      </c>
      <c r="C80" s="38">
        <v>2010</v>
      </c>
      <c r="D80" s="1" t="s">
        <v>6</v>
      </c>
      <c r="E80" s="1"/>
      <c r="F80" s="1"/>
      <c r="G80" s="1"/>
      <c r="H80" s="1"/>
      <c r="I80" s="1"/>
      <c r="J80" s="1"/>
      <c r="K80" s="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>
        <v>23.47</v>
      </c>
      <c r="AB80" s="26"/>
      <c r="AC80" s="26"/>
      <c r="AD80" s="26"/>
      <c r="AE80" s="4">
        <f t="shared" si="1"/>
        <v>23.47</v>
      </c>
    </row>
    <row r="81" spans="1:31" ht="12.75">
      <c r="A81" s="38">
        <v>31</v>
      </c>
      <c r="B81" s="1" t="s">
        <v>290</v>
      </c>
      <c r="C81" s="1">
        <v>2009</v>
      </c>
      <c r="D81" s="21" t="s">
        <v>27</v>
      </c>
      <c r="E81" s="1"/>
      <c r="F81" s="1"/>
      <c r="G81" s="26"/>
      <c r="H81" s="26"/>
      <c r="I81" s="26"/>
      <c r="J81" s="26"/>
      <c r="K81" s="1"/>
      <c r="L81" s="26"/>
      <c r="M81" s="26"/>
      <c r="N81" s="26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>
        <v>22.72</v>
      </c>
      <c r="AB81" s="40"/>
      <c r="AC81" s="26"/>
      <c r="AD81" s="26"/>
      <c r="AE81" s="4">
        <f t="shared" si="1"/>
        <v>22.72</v>
      </c>
    </row>
    <row r="82" spans="1:31" ht="12.75">
      <c r="A82" s="38">
        <v>32</v>
      </c>
      <c r="B82" s="1" t="s">
        <v>291</v>
      </c>
      <c r="C82" s="1">
        <v>2009</v>
      </c>
      <c r="D82" s="21" t="s">
        <v>27</v>
      </c>
      <c r="E82" s="17"/>
      <c r="F82" s="17"/>
      <c r="G82" s="53"/>
      <c r="H82" s="53"/>
      <c r="I82" s="53"/>
      <c r="J82" s="53"/>
      <c r="K82" s="17"/>
      <c r="L82" s="53"/>
      <c r="M82" s="53"/>
      <c r="N82" s="5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>
        <v>22.26</v>
      </c>
      <c r="AB82" s="103"/>
      <c r="AC82" s="103"/>
      <c r="AD82" s="103"/>
      <c r="AE82" s="45">
        <f t="shared" si="1"/>
        <v>22.26</v>
      </c>
    </row>
    <row r="83" spans="1:31" ht="11.25" customHeight="1">
      <c r="A83" s="38">
        <v>33</v>
      </c>
      <c r="B83" s="1" t="s">
        <v>77</v>
      </c>
      <c r="C83" s="1">
        <v>2009</v>
      </c>
      <c r="D83" s="1" t="s">
        <v>307</v>
      </c>
      <c r="E83" s="17"/>
      <c r="F83" s="17"/>
      <c r="G83" s="53"/>
      <c r="H83" s="53"/>
      <c r="I83" s="53"/>
      <c r="J83" s="53"/>
      <c r="K83" s="17"/>
      <c r="L83" s="53">
        <v>14.43</v>
      </c>
      <c r="M83" s="53">
        <v>6.77</v>
      </c>
      <c r="N83" s="53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3"/>
      <c r="AD83" s="53"/>
      <c r="AE83" s="22">
        <f t="shared" si="1"/>
        <v>21.2</v>
      </c>
    </row>
    <row r="84" spans="1:31" ht="11.25" customHeight="1">
      <c r="A84" s="38">
        <v>34</v>
      </c>
      <c r="B84" s="17" t="s">
        <v>233</v>
      </c>
      <c r="C84" s="17">
        <v>2010</v>
      </c>
      <c r="D84" s="1" t="s">
        <v>100</v>
      </c>
      <c r="E84" s="36"/>
      <c r="F84" s="36"/>
      <c r="G84" s="50"/>
      <c r="H84" s="50"/>
      <c r="I84" s="50"/>
      <c r="J84" s="50"/>
      <c r="K84" s="36"/>
      <c r="L84" s="50">
        <v>3.02</v>
      </c>
      <c r="M84" s="50">
        <v>16.61</v>
      </c>
      <c r="N84" s="50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22">
        <f t="shared" si="1"/>
        <v>19.63</v>
      </c>
    </row>
    <row r="85" spans="1:31" ht="11.25" customHeight="1">
      <c r="A85" s="38">
        <v>35</v>
      </c>
      <c r="B85" s="17" t="s">
        <v>324</v>
      </c>
      <c r="C85" s="17">
        <v>2009</v>
      </c>
      <c r="D85" s="1" t="s">
        <v>307</v>
      </c>
      <c r="E85" s="17"/>
      <c r="F85" s="17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>
        <v>17.26</v>
      </c>
      <c r="AD85" s="53"/>
      <c r="AE85" s="22">
        <f t="shared" si="1"/>
        <v>17.26</v>
      </c>
    </row>
    <row r="86" spans="1:31" ht="11.25" customHeight="1">
      <c r="A86" s="38">
        <v>36</v>
      </c>
      <c r="B86" s="17" t="s">
        <v>92</v>
      </c>
      <c r="C86" s="17">
        <v>2009</v>
      </c>
      <c r="D86" s="1" t="s">
        <v>307</v>
      </c>
      <c r="E86" s="17"/>
      <c r="F86" s="17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>
        <v>15.33</v>
      </c>
      <c r="AD86" s="53"/>
      <c r="AE86" s="22">
        <f t="shared" si="1"/>
        <v>15.33</v>
      </c>
    </row>
    <row r="87" spans="1:31" ht="11.25" customHeight="1">
      <c r="A87" s="38">
        <v>37</v>
      </c>
      <c r="B87" s="17" t="s">
        <v>218</v>
      </c>
      <c r="C87" s="17">
        <v>2009</v>
      </c>
      <c r="D87" s="1" t="s">
        <v>6</v>
      </c>
      <c r="E87" s="36"/>
      <c r="F87" s="36"/>
      <c r="G87" s="50"/>
      <c r="H87" s="50"/>
      <c r="I87" s="50"/>
      <c r="J87" s="50"/>
      <c r="K87" s="36">
        <v>12.61</v>
      </c>
      <c r="L87" s="50"/>
      <c r="M87" s="50"/>
      <c r="N87" s="50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22">
        <f t="shared" si="1"/>
        <v>12.61</v>
      </c>
    </row>
    <row r="88" spans="1:31" ht="11.25" customHeight="1">
      <c r="A88" s="38">
        <v>38</v>
      </c>
      <c r="B88" s="17" t="s">
        <v>105</v>
      </c>
      <c r="C88" s="17">
        <v>2010</v>
      </c>
      <c r="D88" s="1" t="s">
        <v>307</v>
      </c>
      <c r="E88" s="17"/>
      <c r="F88" s="17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>
        <v>12.11</v>
      </c>
      <c r="AD88" s="53"/>
      <c r="AE88" s="22">
        <f t="shared" si="1"/>
        <v>12.11</v>
      </c>
    </row>
    <row r="89" spans="1:31" ht="11.25" customHeight="1">
      <c r="A89" s="38">
        <v>39</v>
      </c>
      <c r="B89" s="17" t="s">
        <v>172</v>
      </c>
      <c r="C89" s="17">
        <v>2010</v>
      </c>
      <c r="D89" s="1" t="s">
        <v>307</v>
      </c>
      <c r="E89" s="17"/>
      <c r="F89" s="17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>
        <v>11.16</v>
      </c>
      <c r="AA89" s="53"/>
      <c r="AB89" s="53"/>
      <c r="AC89" s="53"/>
      <c r="AD89" s="53"/>
      <c r="AE89" s="22">
        <f t="shared" si="1"/>
        <v>11.16</v>
      </c>
    </row>
    <row r="90" spans="1:31" ht="12.75" customHeight="1">
      <c r="A90" s="38">
        <v>40</v>
      </c>
      <c r="B90" s="17" t="s">
        <v>78</v>
      </c>
      <c r="C90" s="17">
        <v>2010</v>
      </c>
      <c r="D90" s="1" t="s">
        <v>307</v>
      </c>
      <c r="E90" s="17"/>
      <c r="F90" s="17"/>
      <c r="G90" s="53"/>
      <c r="H90" s="53"/>
      <c r="I90" s="53"/>
      <c r="J90" s="53"/>
      <c r="K90" s="17"/>
      <c r="L90" s="53"/>
      <c r="M90" s="53"/>
      <c r="N90" s="53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>
        <v>3.89</v>
      </c>
      <c r="Z90" s="50"/>
      <c r="AA90" s="50"/>
      <c r="AB90" s="50"/>
      <c r="AC90" s="53">
        <v>6.53</v>
      </c>
      <c r="AD90" s="53"/>
      <c r="AE90" s="22">
        <f t="shared" si="1"/>
        <v>10.42</v>
      </c>
    </row>
    <row r="91" spans="1:31" ht="12.75" customHeight="1">
      <c r="A91" s="38">
        <v>41</v>
      </c>
      <c r="B91" s="17" t="s">
        <v>325</v>
      </c>
      <c r="C91" s="17">
        <v>2009</v>
      </c>
      <c r="D91" s="1" t="s">
        <v>307</v>
      </c>
      <c r="E91" s="17"/>
      <c r="F91" s="17"/>
      <c r="G91" s="53"/>
      <c r="H91" s="53"/>
      <c r="I91" s="53"/>
      <c r="J91" s="53"/>
      <c r="K91" s="17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>
        <v>10.07</v>
      </c>
      <c r="AD91" s="53"/>
      <c r="AE91" s="22">
        <f t="shared" si="1"/>
        <v>10.07</v>
      </c>
    </row>
    <row r="92" spans="1:31" ht="12.75">
      <c r="A92" s="38">
        <v>42</v>
      </c>
      <c r="B92" s="1" t="s">
        <v>181</v>
      </c>
      <c r="C92" s="1">
        <v>2010</v>
      </c>
      <c r="D92" s="1" t="s">
        <v>119</v>
      </c>
      <c r="E92" s="26"/>
      <c r="F92" s="26"/>
      <c r="G92" s="26"/>
      <c r="H92" s="1"/>
      <c r="I92" s="1"/>
      <c r="J92" s="1"/>
      <c r="K92" s="1"/>
      <c r="L92" s="26"/>
      <c r="M92" s="26"/>
      <c r="N92" s="26"/>
      <c r="O92" s="54"/>
      <c r="P92" s="54"/>
      <c r="Q92" s="54"/>
      <c r="R92" s="54"/>
      <c r="S92" s="54"/>
      <c r="T92" s="54"/>
      <c r="U92" s="54"/>
      <c r="V92" s="54"/>
      <c r="W92" s="54"/>
      <c r="X92" s="54">
        <v>10</v>
      </c>
      <c r="Y92" s="54"/>
      <c r="Z92" s="54"/>
      <c r="AA92" s="54"/>
      <c r="AB92" s="54"/>
      <c r="AC92" s="54"/>
      <c r="AD92" s="54"/>
      <c r="AE92" s="43">
        <f t="shared" si="1"/>
        <v>10</v>
      </c>
    </row>
    <row r="93" spans="1:31" ht="12.75">
      <c r="A93" s="38">
        <v>43</v>
      </c>
      <c r="B93" s="1" t="s">
        <v>277</v>
      </c>
      <c r="C93" s="1">
        <v>2009</v>
      </c>
      <c r="D93" s="1" t="s">
        <v>307</v>
      </c>
      <c r="E93" s="1"/>
      <c r="F93" s="1"/>
      <c r="G93" s="26"/>
      <c r="H93" s="26"/>
      <c r="I93" s="26"/>
      <c r="J93" s="26"/>
      <c r="K93" s="1"/>
      <c r="L93" s="26"/>
      <c r="M93" s="26"/>
      <c r="N93" s="26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>
        <v>8.54</v>
      </c>
      <c r="Z93" s="40"/>
      <c r="AA93" s="40"/>
      <c r="AB93" s="40"/>
      <c r="AC93" s="26"/>
      <c r="AD93" s="26"/>
      <c r="AE93" s="4">
        <f t="shared" si="1"/>
        <v>8.54</v>
      </c>
    </row>
    <row r="94" spans="1:31" ht="12.75">
      <c r="A94" s="38">
        <v>44</v>
      </c>
      <c r="B94" s="1" t="s">
        <v>40</v>
      </c>
      <c r="C94" s="1">
        <v>2009</v>
      </c>
      <c r="D94" s="1" t="s">
        <v>307</v>
      </c>
      <c r="E94" s="14"/>
      <c r="F94" s="14"/>
      <c r="G94" s="40"/>
      <c r="H94" s="40"/>
      <c r="I94" s="40"/>
      <c r="J94" s="40"/>
      <c r="K94" s="38"/>
      <c r="L94" s="40"/>
      <c r="M94" s="40">
        <v>4.92</v>
      </c>
      <c r="N94" s="40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4">
        <f t="shared" si="1"/>
        <v>4.92</v>
      </c>
    </row>
    <row r="95" spans="1:31" ht="12.75">
      <c r="A95" s="38">
        <v>45</v>
      </c>
      <c r="B95" s="1" t="s">
        <v>293</v>
      </c>
      <c r="C95" s="1">
        <v>2009</v>
      </c>
      <c r="D95" s="21" t="s">
        <v>27</v>
      </c>
      <c r="E95" s="1"/>
      <c r="F95" s="1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>
        <v>3.9</v>
      </c>
      <c r="AB95" s="26"/>
      <c r="AC95" s="26"/>
      <c r="AD95" s="26"/>
      <c r="AE95" s="4">
        <f t="shared" si="1"/>
        <v>3.9</v>
      </c>
    </row>
    <row r="96" spans="1:31" ht="11.25" customHeight="1">
      <c r="A96" s="19"/>
      <c r="B96" s="28" t="s">
        <v>95</v>
      </c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15"/>
    </row>
    <row r="97" spans="1:31" ht="11.25" customHeight="1">
      <c r="A97" s="38">
        <v>1</v>
      </c>
      <c r="B97" s="1" t="s">
        <v>223</v>
      </c>
      <c r="C97" s="1">
        <v>2011</v>
      </c>
      <c r="D97" s="1" t="s">
        <v>307</v>
      </c>
      <c r="E97" s="1"/>
      <c r="F97" s="1"/>
      <c r="G97" s="1"/>
      <c r="H97" s="1"/>
      <c r="I97" s="1"/>
      <c r="J97" s="1"/>
      <c r="K97" s="1"/>
      <c r="L97" s="26">
        <v>37</v>
      </c>
      <c r="M97" s="26">
        <v>37</v>
      </c>
      <c r="N97" s="26"/>
      <c r="O97" s="26"/>
      <c r="P97" s="26"/>
      <c r="Q97" s="26"/>
      <c r="R97" s="1"/>
      <c r="S97" s="1"/>
      <c r="T97" s="1"/>
      <c r="U97" s="1"/>
      <c r="V97" s="1"/>
      <c r="W97" s="1"/>
      <c r="X97" s="1">
        <v>22.07</v>
      </c>
      <c r="Y97" s="26">
        <v>30</v>
      </c>
      <c r="Z97" s="1">
        <v>28.92</v>
      </c>
      <c r="AA97" s="1"/>
      <c r="AB97" s="1"/>
      <c r="AC97" s="1">
        <v>23.54</v>
      </c>
      <c r="AD97" s="26">
        <v>37</v>
      </c>
      <c r="AE97" s="4">
        <v>141</v>
      </c>
    </row>
    <row r="98" spans="1:31" ht="11.25" customHeight="1">
      <c r="A98" s="38">
        <v>2</v>
      </c>
      <c r="B98" s="1" t="s">
        <v>145</v>
      </c>
      <c r="C98" s="1">
        <v>2011</v>
      </c>
      <c r="D98" s="1" t="s">
        <v>6</v>
      </c>
      <c r="E98" s="1"/>
      <c r="F98" s="1"/>
      <c r="G98" s="1"/>
      <c r="H98" s="1"/>
      <c r="I98" s="1"/>
      <c r="J98" s="1"/>
      <c r="K98" s="26">
        <v>37</v>
      </c>
      <c r="L98" s="26"/>
      <c r="M98" s="26">
        <v>34.56</v>
      </c>
      <c r="N98" s="26"/>
      <c r="O98" s="26"/>
      <c r="P98" s="26"/>
      <c r="Q98" s="26"/>
      <c r="R98" s="1"/>
      <c r="S98" s="1"/>
      <c r="T98" s="1"/>
      <c r="U98" s="1"/>
      <c r="V98" s="1"/>
      <c r="W98" s="1"/>
      <c r="X98" s="1"/>
      <c r="Y98" s="1"/>
      <c r="Z98" s="1"/>
      <c r="AA98" s="1">
        <v>29.67</v>
      </c>
      <c r="AB98" s="26">
        <v>30</v>
      </c>
      <c r="AC98" s="1">
        <v>20.79</v>
      </c>
      <c r="AD98" s="26">
        <v>31.42</v>
      </c>
      <c r="AE98" s="4">
        <v>132.98</v>
      </c>
    </row>
    <row r="99" spans="1:31" ht="11.25" customHeight="1">
      <c r="A99" s="38">
        <v>3</v>
      </c>
      <c r="B99" s="1" t="s">
        <v>139</v>
      </c>
      <c r="C99" s="1">
        <v>2012</v>
      </c>
      <c r="D99" s="1" t="s">
        <v>307</v>
      </c>
      <c r="E99" s="26"/>
      <c r="F99" s="26"/>
      <c r="G99" s="26"/>
      <c r="H99" s="26"/>
      <c r="I99" s="26"/>
      <c r="J99" s="26"/>
      <c r="K99" s="1">
        <v>28.74</v>
      </c>
      <c r="L99" s="26">
        <v>31.6</v>
      </c>
      <c r="M99" s="1">
        <v>27.94</v>
      </c>
      <c r="N99" s="26"/>
      <c r="O99" s="26"/>
      <c r="P99" s="26"/>
      <c r="Q99" s="26"/>
      <c r="R99" s="1"/>
      <c r="S99" s="1"/>
      <c r="T99" s="1"/>
      <c r="U99" s="1"/>
      <c r="V99" s="1"/>
      <c r="W99" s="1"/>
      <c r="X99" s="26">
        <v>30</v>
      </c>
      <c r="Y99" s="1">
        <v>27.47</v>
      </c>
      <c r="Z99" s="26">
        <v>30</v>
      </c>
      <c r="AA99" s="1"/>
      <c r="AB99" s="1"/>
      <c r="AC99" s="1">
        <v>28.29</v>
      </c>
      <c r="AD99" s="26">
        <v>34.86</v>
      </c>
      <c r="AE99" s="4">
        <v>126.44</v>
      </c>
    </row>
    <row r="100" spans="1:31" ht="11.25" customHeight="1">
      <c r="A100" s="38">
        <v>4</v>
      </c>
      <c r="B100" s="1" t="s">
        <v>182</v>
      </c>
      <c r="C100" s="1">
        <v>2011</v>
      </c>
      <c r="D100" s="1" t="s">
        <v>307</v>
      </c>
      <c r="E100" s="26"/>
      <c r="F100" s="26"/>
      <c r="G100" s="26"/>
      <c r="H100" s="26"/>
      <c r="I100" s="26"/>
      <c r="J100" s="26"/>
      <c r="K100" s="1">
        <v>8.62</v>
      </c>
      <c r="L100" s="26">
        <v>27.01</v>
      </c>
      <c r="M100" s="26">
        <v>35.06</v>
      </c>
      <c r="N100" s="26"/>
      <c r="O100" s="26"/>
      <c r="P100" s="26"/>
      <c r="Q100" s="26"/>
      <c r="R100" s="1"/>
      <c r="S100" s="1"/>
      <c r="T100" s="1"/>
      <c r="U100" s="1"/>
      <c r="V100" s="1"/>
      <c r="W100" s="1"/>
      <c r="X100" s="26">
        <v>28.82</v>
      </c>
      <c r="Y100" s="1">
        <v>21.3</v>
      </c>
      <c r="Z100" s="1">
        <v>26.83</v>
      </c>
      <c r="AA100" s="1"/>
      <c r="AB100" s="1"/>
      <c r="AC100" s="1">
        <v>5.85</v>
      </c>
      <c r="AD100" s="26">
        <v>31.33</v>
      </c>
      <c r="AE100" s="4">
        <v>122.22</v>
      </c>
    </row>
    <row r="101" spans="1:31" ht="11.25" customHeight="1">
      <c r="A101" s="38">
        <v>5</v>
      </c>
      <c r="B101" s="1" t="s">
        <v>173</v>
      </c>
      <c r="C101" s="1">
        <v>2011</v>
      </c>
      <c r="D101" s="1" t="s">
        <v>307</v>
      </c>
      <c r="E101" s="1"/>
      <c r="F101" s="1"/>
      <c r="G101" s="1"/>
      <c r="H101" s="1"/>
      <c r="I101" s="1"/>
      <c r="J101" s="1"/>
      <c r="K101" s="26">
        <v>21.94</v>
      </c>
      <c r="L101" s="1">
        <v>20.42</v>
      </c>
      <c r="M101" s="1"/>
      <c r="N101" s="1"/>
      <c r="O101" s="62"/>
      <c r="P101" s="62"/>
      <c r="Q101" s="62"/>
      <c r="R101" s="62"/>
      <c r="S101" s="62"/>
      <c r="T101" s="62"/>
      <c r="U101" s="62"/>
      <c r="V101" s="62"/>
      <c r="W101" s="62"/>
      <c r="X101" s="68">
        <v>23.18</v>
      </c>
      <c r="Y101" s="104"/>
      <c r="Z101" s="104">
        <v>20.74</v>
      </c>
      <c r="AA101" s="104"/>
      <c r="AB101" s="104"/>
      <c r="AC101" s="68">
        <v>37</v>
      </c>
      <c r="AD101" s="68">
        <v>29.73</v>
      </c>
      <c r="AE101" s="43">
        <v>111.85</v>
      </c>
    </row>
    <row r="102" spans="1:31" ht="11.25" customHeight="1">
      <c r="A102" s="38">
        <v>6</v>
      </c>
      <c r="B102" s="38" t="s">
        <v>200</v>
      </c>
      <c r="C102" s="38">
        <v>2012</v>
      </c>
      <c r="D102" s="1" t="s">
        <v>6</v>
      </c>
      <c r="E102" s="26"/>
      <c r="F102" s="26"/>
      <c r="G102" s="26"/>
      <c r="H102" s="1"/>
      <c r="I102" s="1"/>
      <c r="J102" s="26"/>
      <c r="K102" s="26">
        <v>14.31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>
        <v>30</v>
      </c>
      <c r="AB102" s="26">
        <v>29.99</v>
      </c>
      <c r="AC102" s="26"/>
      <c r="AD102" s="26">
        <v>32.61</v>
      </c>
      <c r="AE102" s="4">
        <f>SUM(K102:AD102)</f>
        <v>106.91</v>
      </c>
    </row>
    <row r="103" spans="1:31" ht="11.25" customHeight="1">
      <c r="A103" s="38">
        <v>7</v>
      </c>
      <c r="B103" s="1" t="s">
        <v>146</v>
      </c>
      <c r="C103" s="1">
        <v>2011</v>
      </c>
      <c r="D103" s="1" t="s">
        <v>307</v>
      </c>
      <c r="E103" s="26"/>
      <c r="F103" s="26"/>
      <c r="G103" s="26"/>
      <c r="H103" s="26"/>
      <c r="I103" s="26"/>
      <c r="J103" s="26"/>
      <c r="K103" s="1"/>
      <c r="L103" s="26">
        <v>30.22</v>
      </c>
      <c r="M103" s="26">
        <v>26.76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>
        <v>6.06</v>
      </c>
      <c r="Z103" s="26"/>
      <c r="AA103" s="26"/>
      <c r="AB103" s="26"/>
      <c r="AC103" s="26"/>
      <c r="AD103" s="26">
        <v>30.81</v>
      </c>
      <c r="AE103" s="4">
        <f>SUM(K103:AD103)</f>
        <v>93.85000000000001</v>
      </c>
    </row>
    <row r="104" spans="1:31" ht="11.25" customHeight="1">
      <c r="A104" s="38">
        <v>8</v>
      </c>
      <c r="B104" s="1" t="s">
        <v>143</v>
      </c>
      <c r="C104" s="1">
        <v>2011</v>
      </c>
      <c r="D104" s="1" t="s">
        <v>307</v>
      </c>
      <c r="E104" s="1"/>
      <c r="F104" s="1"/>
      <c r="G104" s="1"/>
      <c r="H104" s="1"/>
      <c r="I104" s="1"/>
      <c r="J104" s="1"/>
      <c r="K104" s="1"/>
      <c r="L104" s="26">
        <v>21.2</v>
      </c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>
        <v>29.1</v>
      </c>
      <c r="Y104" s="26">
        <v>14.12</v>
      </c>
      <c r="Z104" s="26">
        <v>29.04</v>
      </c>
      <c r="AA104" s="1"/>
      <c r="AB104" s="1"/>
      <c r="AC104" s="1">
        <v>11.19</v>
      </c>
      <c r="AD104" s="1"/>
      <c r="AE104" s="4">
        <v>93.46</v>
      </c>
    </row>
    <row r="105" spans="1:31" ht="11.25" customHeight="1">
      <c r="A105" s="38">
        <v>9</v>
      </c>
      <c r="B105" s="17" t="s">
        <v>156</v>
      </c>
      <c r="C105" s="17">
        <v>2011</v>
      </c>
      <c r="D105" s="1" t="s">
        <v>307</v>
      </c>
      <c r="E105" s="53"/>
      <c r="F105" s="53"/>
      <c r="G105" s="53"/>
      <c r="H105" s="53"/>
      <c r="I105" s="53"/>
      <c r="J105" s="53"/>
      <c r="K105" s="53">
        <v>2.83</v>
      </c>
      <c r="L105" s="53"/>
      <c r="M105" s="53">
        <v>29.33</v>
      </c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17">
        <v>1.67</v>
      </c>
      <c r="Z105" s="53">
        <v>23.83</v>
      </c>
      <c r="AA105" s="53"/>
      <c r="AB105" s="53"/>
      <c r="AC105" s="53"/>
      <c r="AD105" s="53">
        <v>32.7</v>
      </c>
      <c r="AE105" s="22">
        <v>88.69</v>
      </c>
    </row>
    <row r="106" spans="1:31" ht="11.25" customHeight="1">
      <c r="A106" s="38">
        <v>10</v>
      </c>
      <c r="B106" s="17" t="s">
        <v>296</v>
      </c>
      <c r="C106" s="17">
        <v>2012</v>
      </c>
      <c r="D106" s="1" t="s">
        <v>6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>
        <v>26.51</v>
      </c>
      <c r="AB106" s="53">
        <v>3.18</v>
      </c>
      <c r="AC106" s="53">
        <v>32.08</v>
      </c>
      <c r="AD106" s="53">
        <v>25.39</v>
      </c>
      <c r="AE106" s="22">
        <f>SUM(K106:AD106)</f>
        <v>87.16</v>
      </c>
    </row>
    <row r="107" spans="1:31" ht="11.25" customHeight="1">
      <c r="A107" s="38">
        <v>11</v>
      </c>
      <c r="B107" s="17" t="s">
        <v>259</v>
      </c>
      <c r="C107" s="17">
        <v>2012</v>
      </c>
      <c r="D107" s="21" t="s">
        <v>27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>
        <v>23.25</v>
      </c>
      <c r="Y107" s="53">
        <v>18.81</v>
      </c>
      <c r="Z107" s="17">
        <v>5.24</v>
      </c>
      <c r="AA107" s="53"/>
      <c r="AB107" s="53"/>
      <c r="AC107" s="53">
        <v>19.27</v>
      </c>
      <c r="AD107" s="53">
        <v>24.56</v>
      </c>
      <c r="AE107" s="22">
        <v>85.89</v>
      </c>
    </row>
    <row r="108" spans="1:31" ht="11.25" customHeight="1">
      <c r="A108" s="38">
        <v>12</v>
      </c>
      <c r="B108" s="17" t="s">
        <v>224</v>
      </c>
      <c r="C108" s="17">
        <v>2011</v>
      </c>
      <c r="D108" s="1" t="s">
        <v>307</v>
      </c>
      <c r="E108" s="53"/>
      <c r="F108" s="53"/>
      <c r="G108" s="53"/>
      <c r="H108" s="53"/>
      <c r="I108" s="53"/>
      <c r="J108" s="53"/>
      <c r="K108" s="53"/>
      <c r="L108" s="53">
        <v>22.75</v>
      </c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>
        <v>26.67</v>
      </c>
      <c r="AA108" s="53"/>
      <c r="AB108" s="53"/>
      <c r="AC108" s="53">
        <v>26.71</v>
      </c>
      <c r="AD108" s="53"/>
      <c r="AE108" s="22">
        <f aca="true" t="shared" si="2" ref="AE108:AE126">SUM(K108:AD108)</f>
        <v>76.13</v>
      </c>
    </row>
    <row r="109" spans="1:31" ht="11.25" customHeight="1">
      <c r="A109" s="38">
        <v>13</v>
      </c>
      <c r="B109" s="17" t="s">
        <v>225</v>
      </c>
      <c r="C109" s="17">
        <v>2013</v>
      </c>
      <c r="D109" s="1" t="s">
        <v>6</v>
      </c>
      <c r="E109" s="53"/>
      <c r="F109" s="53"/>
      <c r="G109" s="53"/>
      <c r="H109" s="53"/>
      <c r="I109" s="53"/>
      <c r="J109" s="53"/>
      <c r="K109" s="53"/>
      <c r="L109" s="53">
        <v>18.13</v>
      </c>
      <c r="M109" s="53">
        <v>23.95</v>
      </c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>
        <v>13.59</v>
      </c>
      <c r="AD109" s="53">
        <v>19.66</v>
      </c>
      <c r="AE109" s="22">
        <f t="shared" si="2"/>
        <v>75.33</v>
      </c>
    </row>
    <row r="110" spans="1:31" ht="12" customHeight="1">
      <c r="A110" s="38">
        <v>14</v>
      </c>
      <c r="B110" s="17" t="s">
        <v>227</v>
      </c>
      <c r="C110" s="17">
        <v>2012</v>
      </c>
      <c r="D110" s="1" t="s">
        <v>6</v>
      </c>
      <c r="E110" s="17"/>
      <c r="F110" s="17"/>
      <c r="G110" s="17"/>
      <c r="H110" s="17"/>
      <c r="I110" s="17"/>
      <c r="J110" s="17"/>
      <c r="K110" s="53"/>
      <c r="L110" s="53">
        <v>8.62</v>
      </c>
      <c r="M110" s="53">
        <v>23.11</v>
      </c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>
        <v>22.36</v>
      </c>
      <c r="AB110" s="53">
        <v>17.18</v>
      </c>
      <c r="AC110" s="53"/>
      <c r="AD110" s="53"/>
      <c r="AE110" s="22">
        <f t="shared" si="2"/>
        <v>71.27</v>
      </c>
    </row>
    <row r="111" spans="1:31" ht="12" customHeight="1">
      <c r="A111" s="38">
        <v>15</v>
      </c>
      <c r="B111" s="17" t="s">
        <v>234</v>
      </c>
      <c r="C111" s="17">
        <v>2012</v>
      </c>
      <c r="D111" s="1" t="s">
        <v>6</v>
      </c>
      <c r="E111" s="17"/>
      <c r="F111" s="17"/>
      <c r="G111" s="17"/>
      <c r="H111" s="17"/>
      <c r="I111" s="17"/>
      <c r="J111" s="17"/>
      <c r="K111" s="53"/>
      <c r="L111" s="53"/>
      <c r="M111" s="53">
        <v>24.57</v>
      </c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>
        <v>23.01</v>
      </c>
      <c r="AB111" s="53"/>
      <c r="AC111" s="53">
        <v>9.29</v>
      </c>
      <c r="AD111" s="53">
        <v>5.74</v>
      </c>
      <c r="AE111" s="22">
        <f t="shared" si="2"/>
        <v>62.61</v>
      </c>
    </row>
    <row r="112" spans="1:31" ht="12" customHeight="1">
      <c r="A112" s="38">
        <v>16</v>
      </c>
      <c r="B112" s="17" t="s">
        <v>214</v>
      </c>
      <c r="C112" s="17">
        <v>2012</v>
      </c>
      <c r="D112" s="1" t="s">
        <v>307</v>
      </c>
      <c r="E112" s="53"/>
      <c r="F112" s="53"/>
      <c r="G112" s="53"/>
      <c r="H112" s="53"/>
      <c r="I112" s="53"/>
      <c r="J112" s="53"/>
      <c r="K112" s="53">
        <v>18.61</v>
      </c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>
        <v>7.65</v>
      </c>
      <c r="Y112" s="53"/>
      <c r="Z112" s="53">
        <v>11.1</v>
      </c>
      <c r="AA112" s="53"/>
      <c r="AB112" s="53"/>
      <c r="AC112" s="53"/>
      <c r="AD112" s="53">
        <v>21.01</v>
      </c>
      <c r="AE112" s="22">
        <f t="shared" si="2"/>
        <v>58.370000000000005</v>
      </c>
    </row>
    <row r="113" spans="1:31" ht="12" customHeight="1">
      <c r="A113" s="38">
        <v>17</v>
      </c>
      <c r="B113" s="17" t="s">
        <v>215</v>
      </c>
      <c r="C113" s="17">
        <v>2011</v>
      </c>
      <c r="D113" s="1" t="s">
        <v>217</v>
      </c>
      <c r="E113" s="53"/>
      <c r="F113" s="53"/>
      <c r="G113" s="53"/>
      <c r="H113" s="53"/>
      <c r="I113" s="53"/>
      <c r="J113" s="53"/>
      <c r="K113" s="53">
        <v>10.17</v>
      </c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>
        <v>25.96</v>
      </c>
      <c r="AE113" s="22">
        <f t="shared" si="2"/>
        <v>36.13</v>
      </c>
    </row>
    <row r="114" spans="1:31" ht="12" customHeight="1">
      <c r="A114" s="38">
        <v>18</v>
      </c>
      <c r="B114" s="17" t="s">
        <v>260</v>
      </c>
      <c r="C114" s="17">
        <v>2012</v>
      </c>
      <c r="D114" s="1" t="s">
        <v>123</v>
      </c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>
        <v>19.75</v>
      </c>
      <c r="Y114" s="53">
        <v>9.23</v>
      </c>
      <c r="Z114" s="53"/>
      <c r="AA114" s="53"/>
      <c r="AB114" s="53"/>
      <c r="AC114" s="53"/>
      <c r="AD114" s="53"/>
      <c r="AE114" s="22">
        <f t="shared" si="2"/>
        <v>28.98</v>
      </c>
    </row>
    <row r="115" spans="1:31" ht="12.75" customHeight="1">
      <c r="A115" s="38">
        <v>19</v>
      </c>
      <c r="B115" s="17" t="s">
        <v>295</v>
      </c>
      <c r="C115" s="17">
        <v>2012</v>
      </c>
      <c r="D115" s="1" t="s">
        <v>6</v>
      </c>
      <c r="E115" s="17"/>
      <c r="F115" s="17"/>
      <c r="G115" s="17"/>
      <c r="H115" s="17"/>
      <c r="I115" s="17"/>
      <c r="J115" s="17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>
        <v>28.93</v>
      </c>
      <c r="AB115" s="53"/>
      <c r="AC115" s="53"/>
      <c r="AD115" s="53"/>
      <c r="AE115" s="22">
        <f t="shared" si="2"/>
        <v>28.93</v>
      </c>
    </row>
    <row r="116" spans="1:31" ht="12.75" customHeight="1">
      <c r="A116" s="38">
        <v>20</v>
      </c>
      <c r="B116" s="36" t="s">
        <v>258</v>
      </c>
      <c r="C116" s="36">
        <v>2012</v>
      </c>
      <c r="D116" s="1" t="s">
        <v>307</v>
      </c>
      <c r="E116" s="17"/>
      <c r="F116" s="17"/>
      <c r="G116" s="17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>
        <v>26.55</v>
      </c>
      <c r="Y116" s="53">
        <v>1.14</v>
      </c>
      <c r="Z116" s="53"/>
      <c r="AA116" s="53"/>
      <c r="AB116" s="53"/>
      <c r="AC116" s="53"/>
      <c r="AD116" s="53"/>
      <c r="AE116" s="22">
        <f t="shared" si="2"/>
        <v>27.69</v>
      </c>
    </row>
    <row r="117" spans="1:31" ht="12.75" customHeight="1">
      <c r="A117" s="38">
        <v>21</v>
      </c>
      <c r="B117" s="17" t="s">
        <v>321</v>
      </c>
      <c r="C117" s="17">
        <v>2013</v>
      </c>
      <c r="D117" s="1" t="s">
        <v>6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>
        <v>25.87</v>
      </c>
      <c r="AE117" s="22">
        <f t="shared" si="2"/>
        <v>25.87</v>
      </c>
    </row>
    <row r="118" spans="1:31" ht="13.5" customHeight="1">
      <c r="A118" s="38">
        <v>22</v>
      </c>
      <c r="B118" s="17" t="s">
        <v>226</v>
      </c>
      <c r="C118" s="17">
        <v>2012</v>
      </c>
      <c r="D118" s="1" t="s">
        <v>307</v>
      </c>
      <c r="E118" s="53"/>
      <c r="F118" s="53"/>
      <c r="G118" s="53"/>
      <c r="H118" s="53"/>
      <c r="I118" s="53"/>
      <c r="J118" s="53"/>
      <c r="K118" s="53"/>
      <c r="L118" s="53">
        <v>9.14</v>
      </c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>
        <v>14.61</v>
      </c>
      <c r="Z118" s="53"/>
      <c r="AA118" s="53"/>
      <c r="AB118" s="53"/>
      <c r="AC118" s="53"/>
      <c r="AD118" s="53"/>
      <c r="AE118" s="22">
        <f t="shared" si="2"/>
        <v>23.75</v>
      </c>
    </row>
    <row r="119" spans="1:31" ht="13.5" customHeight="1">
      <c r="A119" s="38">
        <v>23</v>
      </c>
      <c r="B119" s="36" t="s">
        <v>144</v>
      </c>
      <c r="C119" s="36">
        <v>2011</v>
      </c>
      <c r="D119" s="1" t="s">
        <v>307</v>
      </c>
      <c r="E119" s="17"/>
      <c r="F119" s="17"/>
      <c r="G119" s="17"/>
      <c r="H119" s="53"/>
      <c r="I119" s="53"/>
      <c r="J119" s="53"/>
      <c r="K119" s="53"/>
      <c r="L119" s="53"/>
      <c r="M119" s="53">
        <v>20.17</v>
      </c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22">
        <f t="shared" si="2"/>
        <v>20.17</v>
      </c>
    </row>
    <row r="120" spans="1:31" ht="13.5" customHeight="1">
      <c r="A120" s="38">
        <v>24</v>
      </c>
      <c r="B120" s="36" t="s">
        <v>319</v>
      </c>
      <c r="C120" s="36">
        <v>2011</v>
      </c>
      <c r="D120" s="1" t="s">
        <v>307</v>
      </c>
      <c r="E120" s="53"/>
      <c r="F120" s="53"/>
      <c r="G120" s="53"/>
      <c r="H120" s="17"/>
      <c r="I120" s="17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>
        <v>19.17</v>
      </c>
      <c r="AD120" s="53"/>
      <c r="AE120" s="22">
        <f t="shared" si="2"/>
        <v>19.17</v>
      </c>
    </row>
    <row r="121" spans="1:31" ht="13.5" customHeight="1">
      <c r="A121" s="38">
        <v>25</v>
      </c>
      <c r="B121" s="17" t="s">
        <v>322</v>
      </c>
      <c r="C121" s="17">
        <v>2012</v>
      </c>
      <c r="D121" s="1" t="s">
        <v>307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>
        <v>13.25</v>
      </c>
      <c r="AE121" s="22">
        <f t="shared" si="2"/>
        <v>13.25</v>
      </c>
    </row>
    <row r="122" spans="1:31" ht="13.5" customHeight="1">
      <c r="A122" s="38">
        <v>26</v>
      </c>
      <c r="B122" s="36" t="s">
        <v>320</v>
      </c>
      <c r="C122" s="36">
        <v>2011</v>
      </c>
      <c r="D122" s="1" t="s">
        <v>307</v>
      </c>
      <c r="E122" s="53"/>
      <c r="F122" s="53"/>
      <c r="G122" s="53"/>
      <c r="H122" s="17"/>
      <c r="I122" s="17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>
        <v>9.95</v>
      </c>
      <c r="AD122" s="53"/>
      <c r="AE122" s="22">
        <f t="shared" si="2"/>
        <v>9.95</v>
      </c>
    </row>
    <row r="123" spans="1:31" ht="13.5" customHeight="1">
      <c r="A123" s="38">
        <v>27</v>
      </c>
      <c r="B123" s="17" t="s">
        <v>297</v>
      </c>
      <c r="C123" s="17">
        <v>2012</v>
      </c>
      <c r="D123" s="1" t="s">
        <v>6</v>
      </c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>
        <v>9.25</v>
      </c>
      <c r="AB123" s="53"/>
      <c r="AC123" s="53"/>
      <c r="AD123" s="53"/>
      <c r="AE123" s="22">
        <f t="shared" si="2"/>
        <v>9.25</v>
      </c>
    </row>
    <row r="124" spans="1:31" ht="13.5" customHeight="1">
      <c r="A124" s="38">
        <v>28</v>
      </c>
      <c r="B124" s="17" t="s">
        <v>228</v>
      </c>
      <c r="C124" s="17">
        <v>2012</v>
      </c>
      <c r="D124" s="1" t="s">
        <v>307</v>
      </c>
      <c r="E124" s="53"/>
      <c r="F124" s="53"/>
      <c r="G124" s="53"/>
      <c r="H124" s="53"/>
      <c r="I124" s="53"/>
      <c r="J124" s="53"/>
      <c r="K124" s="53"/>
      <c r="L124" s="53">
        <v>6.55</v>
      </c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22">
        <f t="shared" si="2"/>
        <v>6.55</v>
      </c>
    </row>
    <row r="125" spans="1:31" ht="13.5" customHeight="1">
      <c r="A125" s="38">
        <v>29</v>
      </c>
      <c r="B125" s="17" t="s">
        <v>216</v>
      </c>
      <c r="C125" s="17">
        <v>2012</v>
      </c>
      <c r="D125" s="1" t="s">
        <v>123</v>
      </c>
      <c r="E125" s="53"/>
      <c r="F125" s="53"/>
      <c r="G125" s="53"/>
      <c r="H125" s="53"/>
      <c r="I125" s="53"/>
      <c r="J125" s="53"/>
      <c r="K125" s="53">
        <v>6.51</v>
      </c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22">
        <f t="shared" si="2"/>
        <v>6.51</v>
      </c>
    </row>
    <row r="126" spans="1:31" ht="13.5" customHeight="1">
      <c r="A126" s="38">
        <v>30</v>
      </c>
      <c r="B126" s="17" t="s">
        <v>229</v>
      </c>
      <c r="C126" s="17">
        <v>2012</v>
      </c>
      <c r="D126" s="1" t="s">
        <v>307</v>
      </c>
      <c r="E126" s="17"/>
      <c r="F126" s="17"/>
      <c r="G126" s="17"/>
      <c r="H126" s="17"/>
      <c r="I126" s="17"/>
      <c r="J126" s="17"/>
      <c r="K126" s="53"/>
      <c r="L126" s="53">
        <v>3.61</v>
      </c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22">
        <f t="shared" si="2"/>
        <v>3.61</v>
      </c>
    </row>
    <row r="127" spans="1:31" ht="13.5" customHeight="1">
      <c r="A127" s="11"/>
      <c r="B127" s="30" t="s">
        <v>94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2"/>
    </row>
    <row r="128" spans="1:32" ht="12.75">
      <c r="A128" s="21">
        <v>1</v>
      </c>
      <c r="B128" s="1" t="s">
        <v>177</v>
      </c>
      <c r="C128" s="1">
        <v>2005</v>
      </c>
      <c r="D128" s="1" t="s">
        <v>129</v>
      </c>
      <c r="E128" s="54">
        <v>39.93</v>
      </c>
      <c r="F128" s="62">
        <v>34.02</v>
      </c>
      <c r="G128" s="62">
        <v>36.15</v>
      </c>
      <c r="H128" s="62">
        <v>30.55</v>
      </c>
      <c r="I128" s="54">
        <v>36.95</v>
      </c>
      <c r="J128" s="62">
        <v>26.93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54">
        <v>37</v>
      </c>
      <c r="AD128" s="54">
        <v>37</v>
      </c>
      <c r="AE128" s="43">
        <v>150.88</v>
      </c>
      <c r="AF128" s="37"/>
    </row>
    <row r="129" spans="1:32" ht="12.75">
      <c r="A129" s="21">
        <v>2</v>
      </c>
      <c r="B129" s="21" t="s">
        <v>15</v>
      </c>
      <c r="C129" s="21">
        <v>2006</v>
      </c>
      <c r="D129" s="1" t="s">
        <v>307</v>
      </c>
      <c r="E129" s="1"/>
      <c r="F129" s="1"/>
      <c r="G129" s="1"/>
      <c r="H129" s="1"/>
      <c r="I129" s="1"/>
      <c r="J129" s="1"/>
      <c r="K129" s="26">
        <v>37</v>
      </c>
      <c r="L129" s="26">
        <v>37</v>
      </c>
      <c r="M129" s="26">
        <v>37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>
        <v>23.8</v>
      </c>
      <c r="Y129" s="1">
        <v>20.63</v>
      </c>
      <c r="Z129" s="26">
        <v>28.6</v>
      </c>
      <c r="AA129" s="1"/>
      <c r="AB129" s="1"/>
      <c r="AC129" s="1">
        <v>27.93</v>
      </c>
      <c r="AD129" s="1">
        <v>12.99</v>
      </c>
      <c r="AE129" s="20">
        <v>139.6</v>
      </c>
      <c r="AF129" s="37"/>
    </row>
    <row r="130" spans="1:32" ht="12.75">
      <c r="A130" s="48">
        <v>3</v>
      </c>
      <c r="B130" s="17" t="s">
        <v>256</v>
      </c>
      <c r="C130" s="17">
        <v>2005</v>
      </c>
      <c r="D130" s="1" t="s">
        <v>307</v>
      </c>
      <c r="E130" s="44"/>
      <c r="F130" s="44"/>
      <c r="G130" s="44"/>
      <c r="H130" s="44"/>
      <c r="I130" s="44"/>
      <c r="J130" s="44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>
        <v>21.36</v>
      </c>
      <c r="Y130" s="103">
        <v>20.18</v>
      </c>
      <c r="Z130" s="103">
        <v>29.86</v>
      </c>
      <c r="AA130" s="103"/>
      <c r="AB130" s="103"/>
      <c r="AC130" s="103">
        <v>34.1</v>
      </c>
      <c r="AD130" s="103"/>
      <c r="AE130" s="45">
        <f>SUM(E130:AD130)</f>
        <v>105.5</v>
      </c>
      <c r="AF130" s="37"/>
    </row>
    <row r="131" spans="1:31" s="39" customFormat="1" ht="12.75">
      <c r="A131" s="21">
        <v>4</v>
      </c>
      <c r="B131" s="48" t="s">
        <v>253</v>
      </c>
      <c r="C131" s="48">
        <v>2005</v>
      </c>
      <c r="D131" s="1" t="s">
        <v>129</v>
      </c>
      <c r="E131" s="17"/>
      <c r="F131" s="17"/>
      <c r="G131" s="17"/>
      <c r="H131" s="17"/>
      <c r="I131" s="17"/>
      <c r="J131" s="17"/>
      <c r="K131" s="53"/>
      <c r="L131" s="53"/>
      <c r="M131" s="53"/>
      <c r="N131" s="5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>
        <v>30</v>
      </c>
      <c r="Y131" s="103"/>
      <c r="Z131" s="103">
        <v>30</v>
      </c>
      <c r="AA131" s="103"/>
      <c r="AB131" s="103"/>
      <c r="AC131" s="103"/>
      <c r="AD131" s="103">
        <v>28.73</v>
      </c>
      <c r="AE131" s="45">
        <f>SUM(E131:AD131)</f>
        <v>88.73</v>
      </c>
    </row>
    <row r="132" spans="1:31" s="39" customFormat="1" ht="12.75">
      <c r="A132" s="21">
        <v>5</v>
      </c>
      <c r="B132" s="17" t="s">
        <v>254</v>
      </c>
      <c r="C132" s="17">
        <v>2005</v>
      </c>
      <c r="D132" s="1" t="s">
        <v>129</v>
      </c>
      <c r="E132" s="17"/>
      <c r="F132" s="17"/>
      <c r="G132" s="17"/>
      <c r="H132" s="17"/>
      <c r="I132" s="17"/>
      <c r="J132" s="17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>
        <v>29.01</v>
      </c>
      <c r="Y132" s="53"/>
      <c r="Z132" s="53">
        <v>29.55</v>
      </c>
      <c r="AA132" s="53"/>
      <c r="AB132" s="53"/>
      <c r="AC132" s="53"/>
      <c r="AD132" s="53"/>
      <c r="AE132" s="22">
        <f>SUM(E132:AD132)</f>
        <v>58.56</v>
      </c>
    </row>
    <row r="133" spans="1:31" s="39" customFormat="1" ht="12.75">
      <c r="A133" s="48">
        <v>6</v>
      </c>
      <c r="B133" s="17" t="s">
        <v>255</v>
      </c>
      <c r="C133" s="17">
        <v>2005</v>
      </c>
      <c r="D133" s="1" t="s">
        <v>129</v>
      </c>
      <c r="E133" s="44"/>
      <c r="F133" s="44"/>
      <c r="G133" s="44"/>
      <c r="H133" s="44"/>
      <c r="I133" s="44"/>
      <c r="J133" s="44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>
        <v>23.67</v>
      </c>
      <c r="Y133" s="103">
        <v>30</v>
      </c>
      <c r="Z133" s="103"/>
      <c r="AA133" s="103"/>
      <c r="AB133" s="103"/>
      <c r="AC133" s="103"/>
      <c r="AD133" s="103"/>
      <c r="AE133" s="45">
        <f>SUM(E133:AD133)</f>
        <v>53.67</v>
      </c>
    </row>
    <row r="134" spans="1:31" s="39" customFormat="1" ht="12.75">
      <c r="A134" s="21">
        <v>7</v>
      </c>
      <c r="B134" s="48" t="s">
        <v>222</v>
      </c>
      <c r="C134" s="48">
        <v>2006</v>
      </c>
      <c r="D134" s="1" t="s">
        <v>130</v>
      </c>
      <c r="E134" s="17"/>
      <c r="F134" s="17"/>
      <c r="G134" s="17"/>
      <c r="H134" s="17"/>
      <c r="I134" s="17"/>
      <c r="J134" s="17"/>
      <c r="K134" s="53">
        <v>36.59</v>
      </c>
      <c r="L134" s="53"/>
      <c r="M134" s="53"/>
      <c r="N134" s="5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45">
        <f>SUM(E134:AD134)</f>
        <v>36.59</v>
      </c>
    </row>
    <row r="135" spans="1:31" ht="12.75">
      <c r="A135" s="11"/>
      <c r="B135" s="30" t="s">
        <v>93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2"/>
    </row>
    <row r="136" spans="1:32" s="18" customFormat="1" ht="12.75">
      <c r="A136" s="21">
        <v>1</v>
      </c>
      <c r="B136" s="21" t="s">
        <v>31</v>
      </c>
      <c r="C136" s="3">
        <v>2007</v>
      </c>
      <c r="D136" s="21" t="s">
        <v>27</v>
      </c>
      <c r="E136" s="20"/>
      <c r="F136" s="20"/>
      <c r="G136" s="20"/>
      <c r="H136" s="20"/>
      <c r="I136" s="20"/>
      <c r="J136" s="20"/>
      <c r="K136" s="20">
        <v>33.04</v>
      </c>
      <c r="L136" s="20">
        <v>33.26</v>
      </c>
      <c r="M136" s="20">
        <v>28.19</v>
      </c>
      <c r="N136" s="27">
        <v>41.81</v>
      </c>
      <c r="O136" s="27">
        <v>40.96</v>
      </c>
      <c r="P136" s="20"/>
      <c r="Q136" s="20"/>
      <c r="R136" s="20"/>
      <c r="S136" s="20"/>
      <c r="T136" s="20">
        <v>23.43</v>
      </c>
      <c r="U136" s="20">
        <v>15.6</v>
      </c>
      <c r="V136" s="20">
        <v>31.66</v>
      </c>
      <c r="W136" s="20"/>
      <c r="X136" s="20"/>
      <c r="Y136" s="20"/>
      <c r="Z136" s="20"/>
      <c r="AA136" s="20">
        <v>28.11</v>
      </c>
      <c r="AB136" s="20">
        <v>12.6</v>
      </c>
      <c r="AC136" s="27">
        <v>37</v>
      </c>
      <c r="AD136" s="27">
        <v>36.85</v>
      </c>
      <c r="AE136" s="20">
        <v>156.62</v>
      </c>
      <c r="AF136" s="32"/>
    </row>
    <row r="137" spans="1:32" s="18" customFormat="1" ht="12.75">
      <c r="A137" s="21">
        <v>2</v>
      </c>
      <c r="B137" s="2" t="s">
        <v>38</v>
      </c>
      <c r="C137" s="3">
        <v>2008</v>
      </c>
      <c r="D137" s="21" t="s">
        <v>27</v>
      </c>
      <c r="E137" s="1">
        <v>23.45</v>
      </c>
      <c r="F137" s="1">
        <v>18.29</v>
      </c>
      <c r="G137" s="1">
        <v>26.37</v>
      </c>
      <c r="H137" s="1"/>
      <c r="I137" s="1">
        <v>31.55</v>
      </c>
      <c r="J137" s="1">
        <v>0.35</v>
      </c>
      <c r="K137" s="26">
        <v>36.92</v>
      </c>
      <c r="L137" s="1">
        <v>20.94</v>
      </c>
      <c r="M137" s="26">
        <v>37</v>
      </c>
      <c r="N137" s="26">
        <v>43.46</v>
      </c>
      <c r="O137" s="1">
        <v>32.84</v>
      </c>
      <c r="P137" s="1"/>
      <c r="Q137" s="1"/>
      <c r="R137" s="1">
        <v>30.14</v>
      </c>
      <c r="S137" s="1"/>
      <c r="T137" s="26">
        <v>37.86</v>
      </c>
      <c r="U137" s="1">
        <v>14.8</v>
      </c>
      <c r="V137" s="1">
        <v>31.68</v>
      </c>
      <c r="W137" s="1"/>
      <c r="X137" s="1"/>
      <c r="Y137" s="1"/>
      <c r="Z137" s="1"/>
      <c r="AA137" s="1">
        <v>28.32</v>
      </c>
      <c r="AB137" s="1">
        <v>30</v>
      </c>
      <c r="AC137" s="20">
        <v>24.46</v>
      </c>
      <c r="AD137" s="20">
        <v>36.86</v>
      </c>
      <c r="AE137" s="20">
        <v>155.24</v>
      </c>
      <c r="AF137" s="32"/>
    </row>
    <row r="138" spans="1:32" s="18" customFormat="1" ht="12.75">
      <c r="A138" s="21">
        <v>3</v>
      </c>
      <c r="B138" s="21" t="s">
        <v>30</v>
      </c>
      <c r="C138" s="21">
        <v>2007</v>
      </c>
      <c r="D138" s="21" t="s">
        <v>27</v>
      </c>
      <c r="E138" s="1"/>
      <c r="F138" s="1"/>
      <c r="G138" s="1"/>
      <c r="H138" s="1">
        <v>31.11</v>
      </c>
      <c r="I138" s="1">
        <v>27.19</v>
      </c>
      <c r="J138" s="1">
        <v>1.83</v>
      </c>
      <c r="K138" s="26">
        <v>35.29</v>
      </c>
      <c r="L138" s="26">
        <v>37</v>
      </c>
      <c r="M138" s="1">
        <v>3.13</v>
      </c>
      <c r="N138" s="1">
        <v>19.46</v>
      </c>
      <c r="O138" s="1">
        <v>19.06</v>
      </c>
      <c r="P138" s="1"/>
      <c r="Q138" s="1"/>
      <c r="R138" s="1"/>
      <c r="S138" s="1"/>
      <c r="T138" s="1">
        <v>10.87</v>
      </c>
      <c r="U138" s="1">
        <v>8.26</v>
      </c>
      <c r="V138" s="1">
        <v>32.54</v>
      </c>
      <c r="W138" s="1"/>
      <c r="X138" s="1"/>
      <c r="Y138" s="1"/>
      <c r="Z138" s="1"/>
      <c r="AA138" s="1">
        <v>30</v>
      </c>
      <c r="AB138" s="1">
        <v>20.6</v>
      </c>
      <c r="AC138" s="27">
        <v>36.82</v>
      </c>
      <c r="AD138" s="27">
        <v>37</v>
      </c>
      <c r="AE138" s="20">
        <v>146.09</v>
      </c>
      <c r="AF138" s="32"/>
    </row>
    <row r="139" spans="1:32" s="18" customFormat="1" ht="12.75">
      <c r="A139" s="21">
        <v>4</v>
      </c>
      <c r="B139" s="21" t="s">
        <v>34</v>
      </c>
      <c r="C139" s="3">
        <v>2008</v>
      </c>
      <c r="D139" s="1" t="s">
        <v>307</v>
      </c>
      <c r="E139" s="1"/>
      <c r="F139" s="1"/>
      <c r="G139" s="1"/>
      <c r="H139" s="1"/>
      <c r="I139" s="1"/>
      <c r="J139" s="1"/>
      <c r="K139" s="26">
        <v>32.52</v>
      </c>
      <c r="L139" s="26">
        <v>35.07</v>
      </c>
      <c r="M139" s="1">
        <v>1.17</v>
      </c>
      <c r="N139" s="1">
        <v>28.55</v>
      </c>
      <c r="O139" s="1">
        <v>13.28</v>
      </c>
      <c r="P139" s="1">
        <v>16.03</v>
      </c>
      <c r="Q139" s="1"/>
      <c r="R139" s="1">
        <v>8.94</v>
      </c>
      <c r="S139" s="26">
        <v>33.31</v>
      </c>
      <c r="T139" s="1"/>
      <c r="U139" s="1"/>
      <c r="V139" s="1"/>
      <c r="W139" s="1"/>
      <c r="X139" s="1">
        <v>30</v>
      </c>
      <c r="Y139" s="1">
        <v>30</v>
      </c>
      <c r="Z139" s="1">
        <v>30</v>
      </c>
      <c r="AA139" s="1"/>
      <c r="AB139" s="1"/>
      <c r="AC139" s="20"/>
      <c r="AD139" s="27">
        <v>36.38</v>
      </c>
      <c r="AE139" s="20">
        <v>137.28</v>
      </c>
      <c r="AF139" s="32"/>
    </row>
    <row r="140" spans="1:32" s="18" customFormat="1" ht="12.75">
      <c r="A140" s="21">
        <v>5</v>
      </c>
      <c r="B140" s="21" t="s">
        <v>85</v>
      </c>
      <c r="C140" s="3">
        <v>2008</v>
      </c>
      <c r="D140" s="21" t="s">
        <v>27</v>
      </c>
      <c r="E140" s="26">
        <v>29.57</v>
      </c>
      <c r="F140" s="1"/>
      <c r="G140" s="26">
        <v>31.12</v>
      </c>
      <c r="H140" s="1"/>
      <c r="I140" s="1"/>
      <c r="J140" s="1">
        <v>2.6</v>
      </c>
      <c r="K140" s="26">
        <v>37</v>
      </c>
      <c r="L140" s="1">
        <v>22.52</v>
      </c>
      <c r="M140" s="1"/>
      <c r="N140" s="1">
        <v>22.38</v>
      </c>
      <c r="O140" s="1">
        <v>17.16</v>
      </c>
      <c r="P140" s="1"/>
      <c r="Q140" s="1"/>
      <c r="R140" s="1"/>
      <c r="S140" s="1"/>
      <c r="T140" s="1"/>
      <c r="U140" s="1"/>
      <c r="V140" s="26">
        <v>31.18</v>
      </c>
      <c r="W140" s="26"/>
      <c r="X140" s="26"/>
      <c r="Y140" s="26"/>
      <c r="Z140" s="26"/>
      <c r="AA140" s="26"/>
      <c r="AB140" s="26"/>
      <c r="AC140" s="20">
        <v>28.09</v>
      </c>
      <c r="AD140" s="20">
        <v>28.11</v>
      </c>
      <c r="AE140" s="20">
        <v>128.87</v>
      </c>
      <c r="AF140" s="32"/>
    </row>
    <row r="141" spans="1:32" s="18" customFormat="1" ht="12.75">
      <c r="A141" s="21">
        <v>6</v>
      </c>
      <c r="B141" s="21" t="s">
        <v>45</v>
      </c>
      <c r="C141" s="3">
        <v>2008</v>
      </c>
      <c r="D141" s="1" t="s">
        <v>307</v>
      </c>
      <c r="E141" s="1"/>
      <c r="F141" s="1"/>
      <c r="G141" s="1"/>
      <c r="H141" s="1"/>
      <c r="I141" s="1"/>
      <c r="J141" s="1"/>
      <c r="K141" s="1"/>
      <c r="L141" s="26">
        <v>31.89</v>
      </c>
      <c r="M141" s="1">
        <v>5.62</v>
      </c>
      <c r="N141" s="1"/>
      <c r="O141" s="1"/>
      <c r="P141" s="1">
        <v>8.52</v>
      </c>
      <c r="Q141" s="1"/>
      <c r="R141" s="1">
        <v>13.06</v>
      </c>
      <c r="S141" s="26">
        <v>26.27</v>
      </c>
      <c r="T141" s="1"/>
      <c r="U141" s="1"/>
      <c r="V141" s="1"/>
      <c r="W141" s="1"/>
      <c r="X141" s="1">
        <v>19.57</v>
      </c>
      <c r="Y141" s="1"/>
      <c r="Z141" s="1">
        <v>16.07</v>
      </c>
      <c r="AA141" s="1"/>
      <c r="AB141" s="1"/>
      <c r="AC141" s="27">
        <v>27.98</v>
      </c>
      <c r="AD141" s="27">
        <v>29.76</v>
      </c>
      <c r="AE141" s="20">
        <v>115.9</v>
      </c>
      <c r="AF141" s="32"/>
    </row>
    <row r="142" spans="1:32" s="18" customFormat="1" ht="12.75">
      <c r="A142" s="21">
        <v>7</v>
      </c>
      <c r="B142" s="2" t="s">
        <v>24</v>
      </c>
      <c r="C142" s="3">
        <v>2008</v>
      </c>
      <c r="D142" s="1" t="s">
        <v>307</v>
      </c>
      <c r="E142" s="1"/>
      <c r="F142" s="1"/>
      <c r="G142" s="1"/>
      <c r="H142" s="1"/>
      <c r="I142" s="1"/>
      <c r="J142" s="1"/>
      <c r="K142" s="1">
        <v>8.1</v>
      </c>
      <c r="L142" s="26">
        <v>22.2</v>
      </c>
      <c r="M142" s="1">
        <v>8.1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>
        <v>18.49</v>
      </c>
      <c r="Y142" s="1"/>
      <c r="Z142" s="26">
        <v>19.37</v>
      </c>
      <c r="AA142" s="1"/>
      <c r="AB142" s="1"/>
      <c r="AC142" s="27">
        <v>27.63</v>
      </c>
      <c r="AD142" s="27">
        <v>26.84</v>
      </c>
      <c r="AE142" s="20">
        <v>96.04</v>
      </c>
      <c r="AF142" s="32"/>
    </row>
    <row r="143" spans="1:32" s="18" customFormat="1" ht="12.75">
      <c r="A143" s="21">
        <v>8</v>
      </c>
      <c r="B143" s="2" t="s">
        <v>314</v>
      </c>
      <c r="C143" s="3">
        <v>2007</v>
      </c>
      <c r="D143" s="1" t="s">
        <v>315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7">
        <v>21.31</v>
      </c>
      <c r="AD143" s="20"/>
      <c r="AE143" s="20">
        <f>SUM(E143:AD143)</f>
        <v>21.31</v>
      </c>
      <c r="AF143" s="32"/>
    </row>
    <row r="144" spans="1:32" s="18" customFormat="1" ht="12.75">
      <c r="A144" s="21">
        <v>9</v>
      </c>
      <c r="B144" s="21" t="s">
        <v>261</v>
      </c>
      <c r="C144" s="3">
        <v>2008</v>
      </c>
      <c r="D144" s="21" t="s">
        <v>26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6"/>
      <c r="P144" s="26"/>
      <c r="Q144" s="26"/>
      <c r="R144" s="26"/>
      <c r="S144" s="26"/>
      <c r="T144" s="26"/>
      <c r="U144" s="26"/>
      <c r="V144" s="26"/>
      <c r="W144" s="26"/>
      <c r="X144" s="26">
        <v>17.25</v>
      </c>
      <c r="Y144" s="26"/>
      <c r="Z144" s="26"/>
      <c r="AA144" s="26"/>
      <c r="AB144" s="26"/>
      <c r="AC144" s="27"/>
      <c r="AD144" s="20"/>
      <c r="AE144" s="20">
        <f>SUM(E144:AD144)</f>
        <v>17.25</v>
      </c>
      <c r="AF144" s="32"/>
    </row>
    <row r="145" spans="1:32" s="18" customFormat="1" ht="12.75">
      <c r="A145" s="21">
        <v>10</v>
      </c>
      <c r="B145" s="21" t="s">
        <v>23</v>
      </c>
      <c r="C145" s="3">
        <v>2008</v>
      </c>
      <c r="D145" s="1" t="s">
        <v>307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6">
        <v>15.11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7"/>
      <c r="AD145" s="20"/>
      <c r="AE145" s="20">
        <f>SUM(E145:AD145)</f>
        <v>15.11</v>
      </c>
      <c r="AF145" s="32"/>
    </row>
    <row r="146" spans="1:31" ht="12.75">
      <c r="A146" s="11"/>
      <c r="B146" s="30" t="s">
        <v>14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2"/>
    </row>
    <row r="147" spans="1:32" s="18" customFormat="1" ht="12.75">
      <c r="A147" s="21">
        <v>1</v>
      </c>
      <c r="B147" s="21" t="s">
        <v>35</v>
      </c>
      <c r="C147" s="3">
        <v>2009</v>
      </c>
      <c r="D147" s="21" t="s">
        <v>27</v>
      </c>
      <c r="E147" s="40">
        <v>43.93</v>
      </c>
      <c r="F147" s="38">
        <v>24.35</v>
      </c>
      <c r="G147" s="38">
        <v>38.59</v>
      </c>
      <c r="H147" s="38">
        <v>9.93</v>
      </c>
      <c r="I147" s="38">
        <v>35.56</v>
      </c>
      <c r="J147" s="40">
        <v>42.39</v>
      </c>
      <c r="K147" s="38">
        <v>37</v>
      </c>
      <c r="L147" s="38">
        <v>34.55</v>
      </c>
      <c r="M147" s="38">
        <v>37</v>
      </c>
      <c r="N147" s="1">
        <v>26.93</v>
      </c>
      <c r="O147" s="20">
        <v>30.24</v>
      </c>
      <c r="P147" s="20"/>
      <c r="Q147" s="20"/>
      <c r="R147" s="20">
        <v>37.77</v>
      </c>
      <c r="S147" s="27">
        <v>42.17</v>
      </c>
      <c r="T147" s="27"/>
      <c r="U147" s="27"/>
      <c r="V147" s="20">
        <v>41.79</v>
      </c>
      <c r="W147" s="27">
        <v>42.86</v>
      </c>
      <c r="X147" s="20"/>
      <c r="Y147" s="20"/>
      <c r="Z147" s="20"/>
      <c r="AA147" s="20">
        <v>30</v>
      </c>
      <c r="AB147" s="20">
        <v>18.84</v>
      </c>
      <c r="AC147" s="20">
        <v>30.42</v>
      </c>
      <c r="AD147" s="20">
        <v>36.23</v>
      </c>
      <c r="AE147" s="20">
        <v>171.35</v>
      </c>
      <c r="AF147" s="32"/>
    </row>
    <row r="148" spans="1:32" s="18" customFormat="1" ht="12.75">
      <c r="A148" s="21">
        <v>2</v>
      </c>
      <c r="B148" s="38" t="s">
        <v>60</v>
      </c>
      <c r="C148" s="38">
        <v>2010</v>
      </c>
      <c r="D148" s="21" t="s">
        <v>27</v>
      </c>
      <c r="E148" s="26">
        <v>42.93</v>
      </c>
      <c r="F148" s="26">
        <v>41.71</v>
      </c>
      <c r="G148" s="26">
        <v>42.1</v>
      </c>
      <c r="H148" s="1">
        <v>34.8</v>
      </c>
      <c r="I148" s="1">
        <v>19.43</v>
      </c>
      <c r="J148" s="1">
        <v>19.74</v>
      </c>
      <c r="K148" s="1">
        <v>36.48</v>
      </c>
      <c r="L148" s="1">
        <v>37</v>
      </c>
      <c r="M148" s="1">
        <v>30.86</v>
      </c>
      <c r="N148" s="1">
        <v>36.87</v>
      </c>
      <c r="O148" s="20">
        <v>34.05</v>
      </c>
      <c r="P148" s="20"/>
      <c r="Q148" s="20"/>
      <c r="R148" s="27">
        <v>41.13</v>
      </c>
      <c r="S148" s="20">
        <v>20.55</v>
      </c>
      <c r="T148" s="20"/>
      <c r="U148" s="20"/>
      <c r="V148" s="20">
        <v>41.84</v>
      </c>
      <c r="W148" s="20">
        <v>34.91</v>
      </c>
      <c r="X148" s="20"/>
      <c r="Y148" s="20"/>
      <c r="Z148" s="20"/>
      <c r="AA148" s="20"/>
      <c r="AB148" s="20"/>
      <c r="AC148" s="1">
        <v>37</v>
      </c>
      <c r="AD148" s="1">
        <v>32.11</v>
      </c>
      <c r="AE148" s="20">
        <v>167.87</v>
      </c>
      <c r="AF148" s="32"/>
    </row>
    <row r="149" spans="1:31" ht="12.75">
      <c r="A149" s="21">
        <v>3</v>
      </c>
      <c r="B149" s="38" t="s">
        <v>114</v>
      </c>
      <c r="C149" s="38">
        <v>2009</v>
      </c>
      <c r="D149" s="21" t="s">
        <v>27</v>
      </c>
      <c r="E149" s="26">
        <v>40.78</v>
      </c>
      <c r="F149" s="1">
        <v>30.32</v>
      </c>
      <c r="G149" s="1">
        <v>36.58</v>
      </c>
      <c r="H149" s="1">
        <v>15.47</v>
      </c>
      <c r="I149" s="1">
        <v>15.65</v>
      </c>
      <c r="J149" s="1">
        <v>19.47</v>
      </c>
      <c r="K149" s="1">
        <v>33.3</v>
      </c>
      <c r="L149" s="1">
        <v>36.92</v>
      </c>
      <c r="M149" s="1">
        <v>33.97</v>
      </c>
      <c r="N149" s="1">
        <v>21.47</v>
      </c>
      <c r="O149" s="1">
        <v>25.11</v>
      </c>
      <c r="P149" s="1"/>
      <c r="Q149" s="1"/>
      <c r="R149" s="1">
        <v>21.67</v>
      </c>
      <c r="S149" s="26">
        <v>41.28</v>
      </c>
      <c r="T149" s="1"/>
      <c r="U149" s="1"/>
      <c r="V149" s="1"/>
      <c r="W149" s="26">
        <v>38.03</v>
      </c>
      <c r="X149" s="1"/>
      <c r="Y149" s="1"/>
      <c r="Z149" s="1"/>
      <c r="AA149" s="1">
        <v>28.44</v>
      </c>
      <c r="AB149" s="1">
        <v>30</v>
      </c>
      <c r="AC149" s="1">
        <v>35.54</v>
      </c>
      <c r="AD149" s="26">
        <v>37</v>
      </c>
      <c r="AE149" s="20">
        <v>157.09</v>
      </c>
    </row>
    <row r="150" spans="1:32" s="18" customFormat="1" ht="12.75">
      <c r="A150" s="21">
        <v>4</v>
      </c>
      <c r="B150" s="21" t="s">
        <v>62</v>
      </c>
      <c r="C150" s="3">
        <v>2010</v>
      </c>
      <c r="D150" s="21" t="s">
        <v>27</v>
      </c>
      <c r="E150" s="26">
        <v>41.44</v>
      </c>
      <c r="F150" s="1"/>
      <c r="G150" s="26">
        <v>34.18</v>
      </c>
      <c r="H150" s="1"/>
      <c r="I150" s="1"/>
      <c r="J150" s="1"/>
      <c r="K150" s="1"/>
      <c r="L150" s="1">
        <v>9.02</v>
      </c>
      <c r="M150" s="1">
        <v>25.27</v>
      </c>
      <c r="N150" s="26">
        <v>35.27</v>
      </c>
      <c r="O150" s="1">
        <v>19.11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>
        <v>29.39</v>
      </c>
      <c r="AB150" s="1"/>
      <c r="AC150" s="26">
        <v>30.97</v>
      </c>
      <c r="AD150" s="1">
        <v>26.84</v>
      </c>
      <c r="AE150" s="20">
        <v>141.86</v>
      </c>
      <c r="AF150" s="32"/>
    </row>
    <row r="151" spans="1:32" s="18" customFormat="1" ht="12.75">
      <c r="A151" s="21">
        <v>5</v>
      </c>
      <c r="B151" s="38" t="s">
        <v>61</v>
      </c>
      <c r="C151" s="38">
        <v>2010</v>
      </c>
      <c r="D151" s="1" t="s">
        <v>307</v>
      </c>
      <c r="E151" s="20"/>
      <c r="F151" s="20"/>
      <c r="G151" s="20"/>
      <c r="H151" s="20"/>
      <c r="I151" s="20"/>
      <c r="J151" s="20"/>
      <c r="K151" s="27">
        <v>30.45</v>
      </c>
      <c r="L151" s="27"/>
      <c r="M151" s="27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>
        <v>28.62</v>
      </c>
      <c r="Y151" s="1">
        <v>21.49</v>
      </c>
      <c r="Z151" s="26">
        <v>30</v>
      </c>
      <c r="AA151" s="26"/>
      <c r="AB151" s="26"/>
      <c r="AC151" s="27">
        <v>27.22</v>
      </c>
      <c r="AD151" s="20"/>
      <c r="AE151" s="20">
        <v>116.29</v>
      </c>
      <c r="AF151" s="32"/>
    </row>
    <row r="152" spans="1:32" s="18" customFormat="1" ht="12.75">
      <c r="A152" s="21">
        <v>6</v>
      </c>
      <c r="B152" s="2" t="s">
        <v>122</v>
      </c>
      <c r="C152" s="3">
        <v>2009</v>
      </c>
      <c r="D152" s="1" t="s">
        <v>307</v>
      </c>
      <c r="E152" s="1"/>
      <c r="F152" s="1"/>
      <c r="G152" s="1"/>
      <c r="H152" s="1"/>
      <c r="I152" s="1"/>
      <c r="J152" s="1"/>
      <c r="K152" s="1"/>
      <c r="L152" s="1"/>
      <c r="M152" s="26">
        <v>25.38</v>
      </c>
      <c r="N152" s="20">
        <v>22.5</v>
      </c>
      <c r="O152" s="1"/>
      <c r="P152" s="1"/>
      <c r="Q152" s="1"/>
      <c r="R152" s="1"/>
      <c r="S152" s="1"/>
      <c r="T152" s="1"/>
      <c r="U152" s="1"/>
      <c r="V152" s="1"/>
      <c r="W152" s="1"/>
      <c r="X152" s="26">
        <v>26.45</v>
      </c>
      <c r="Y152" s="26">
        <v>30</v>
      </c>
      <c r="Z152" s="1">
        <v>22.75</v>
      </c>
      <c r="AA152" s="1"/>
      <c r="AB152" s="1"/>
      <c r="AC152" s="26">
        <v>32.49</v>
      </c>
      <c r="AD152" s="1"/>
      <c r="AE152" s="20">
        <v>114.32</v>
      </c>
      <c r="AF152" s="32"/>
    </row>
    <row r="153" spans="1:32" s="18" customFormat="1" ht="12.75">
      <c r="A153" s="21">
        <v>7</v>
      </c>
      <c r="B153" s="21" t="s">
        <v>221</v>
      </c>
      <c r="C153" s="21">
        <v>2009</v>
      </c>
      <c r="D153" s="21" t="s">
        <v>26</v>
      </c>
      <c r="E153" s="20"/>
      <c r="F153" s="20"/>
      <c r="G153" s="20"/>
      <c r="H153" s="20"/>
      <c r="I153" s="20"/>
      <c r="J153" s="20"/>
      <c r="K153" s="20">
        <v>9.21</v>
      </c>
      <c r="L153" s="27">
        <v>31.7</v>
      </c>
      <c r="M153" s="27">
        <v>32.3</v>
      </c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>
        <v>26.74</v>
      </c>
      <c r="Y153" s="27">
        <v>20.72</v>
      </c>
      <c r="Z153" s="20"/>
      <c r="AA153" s="20"/>
      <c r="AB153" s="20"/>
      <c r="AC153" s="20"/>
      <c r="AD153" s="20"/>
      <c r="AE153" s="20">
        <v>111.42</v>
      </c>
      <c r="AF153" s="32"/>
    </row>
    <row r="154" spans="1:32" s="18" customFormat="1" ht="12" customHeight="1">
      <c r="A154" s="21">
        <v>8</v>
      </c>
      <c r="B154" s="38" t="s">
        <v>63</v>
      </c>
      <c r="C154" s="38">
        <v>2009</v>
      </c>
      <c r="D154" s="1" t="s">
        <v>307</v>
      </c>
      <c r="E154" s="1"/>
      <c r="F154" s="1"/>
      <c r="G154" s="1"/>
      <c r="H154" s="1"/>
      <c r="I154" s="1"/>
      <c r="J154" s="1"/>
      <c r="K154" s="1"/>
      <c r="L154" s="1">
        <v>4.29</v>
      </c>
      <c r="M154" s="26">
        <v>29.9</v>
      </c>
      <c r="N154" s="26"/>
      <c r="O154" s="27"/>
      <c r="P154" s="27"/>
      <c r="Q154" s="27"/>
      <c r="R154" s="27"/>
      <c r="S154" s="27"/>
      <c r="T154" s="27"/>
      <c r="U154" s="27"/>
      <c r="V154" s="27"/>
      <c r="W154" s="27"/>
      <c r="X154" s="27">
        <v>5.43</v>
      </c>
      <c r="Y154" s="27"/>
      <c r="Z154" s="27">
        <v>19.2</v>
      </c>
      <c r="AA154" s="27"/>
      <c r="AB154" s="27"/>
      <c r="AC154" s="26">
        <v>28.93</v>
      </c>
      <c r="AD154" s="1"/>
      <c r="AE154" s="20">
        <v>83.46</v>
      </c>
      <c r="AF154" s="32"/>
    </row>
    <row r="155" spans="1:31" ht="12.75">
      <c r="A155" s="21">
        <v>9</v>
      </c>
      <c r="B155" s="102" t="s">
        <v>235</v>
      </c>
      <c r="C155" s="102">
        <v>2010</v>
      </c>
      <c r="D155" s="101" t="s">
        <v>307</v>
      </c>
      <c r="E155" s="1"/>
      <c r="F155" s="1"/>
      <c r="G155" s="1"/>
      <c r="H155" s="1"/>
      <c r="I155" s="1"/>
      <c r="J155" s="1"/>
      <c r="K155" s="26"/>
      <c r="L155" s="26"/>
      <c r="M155" s="26">
        <v>25.82</v>
      </c>
      <c r="N155" s="26"/>
      <c r="O155" s="27"/>
      <c r="P155" s="27"/>
      <c r="Q155" s="27"/>
      <c r="R155" s="27"/>
      <c r="S155" s="27"/>
      <c r="T155" s="27"/>
      <c r="U155" s="27"/>
      <c r="V155" s="27"/>
      <c r="W155" s="27"/>
      <c r="X155" s="27">
        <v>0.73</v>
      </c>
      <c r="Y155" s="27">
        <v>19.39</v>
      </c>
      <c r="Z155" s="27"/>
      <c r="AA155" s="27"/>
      <c r="AB155" s="27"/>
      <c r="AC155" s="26"/>
      <c r="AD155" s="26"/>
      <c r="AE155" s="20">
        <f>SUM(E155:AD155)</f>
        <v>45.94</v>
      </c>
    </row>
    <row r="156" spans="1:31" ht="12.75">
      <c r="A156" s="21">
        <v>10</v>
      </c>
      <c r="B156" s="2" t="s">
        <v>165</v>
      </c>
      <c r="C156" s="3">
        <v>2009</v>
      </c>
      <c r="D156" s="2" t="s">
        <v>166</v>
      </c>
      <c r="E156" s="20"/>
      <c r="F156" s="20"/>
      <c r="G156" s="20"/>
      <c r="H156" s="20"/>
      <c r="I156" s="20"/>
      <c r="J156" s="20"/>
      <c r="K156" s="27"/>
      <c r="L156" s="27"/>
      <c r="M156" s="27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>
        <v>30</v>
      </c>
      <c r="Y156" s="26">
        <v>14.88</v>
      </c>
      <c r="Z156" s="26"/>
      <c r="AA156" s="26"/>
      <c r="AB156" s="26"/>
      <c r="AC156" s="27"/>
      <c r="AD156" s="27"/>
      <c r="AE156" s="20">
        <f>SUM(E156:AD156)</f>
        <v>44.88</v>
      </c>
    </row>
    <row r="157" spans="1:31" ht="12.75">
      <c r="A157" s="21">
        <v>11</v>
      </c>
      <c r="B157" s="2" t="s">
        <v>167</v>
      </c>
      <c r="C157" s="3">
        <v>2009</v>
      </c>
      <c r="D157" s="21" t="s">
        <v>166</v>
      </c>
      <c r="E157" s="20"/>
      <c r="F157" s="20"/>
      <c r="G157" s="20"/>
      <c r="H157" s="20"/>
      <c r="I157" s="20"/>
      <c r="J157" s="20"/>
      <c r="K157" s="27">
        <v>3.11</v>
      </c>
      <c r="L157" s="27"/>
      <c r="M157" s="27"/>
      <c r="N157" s="27"/>
      <c r="O157" s="26"/>
      <c r="P157" s="26"/>
      <c r="Q157" s="26"/>
      <c r="R157" s="26"/>
      <c r="S157" s="26"/>
      <c r="T157" s="26"/>
      <c r="U157" s="26"/>
      <c r="V157" s="26"/>
      <c r="W157" s="26"/>
      <c r="X157" s="26">
        <v>3.61</v>
      </c>
      <c r="Y157" s="26">
        <v>17.66</v>
      </c>
      <c r="Z157" s="26"/>
      <c r="AA157" s="26"/>
      <c r="AB157" s="26"/>
      <c r="AC157" s="27"/>
      <c r="AD157" s="27"/>
      <c r="AE157" s="20">
        <f>SUM(E157:AD157)</f>
        <v>24.38</v>
      </c>
    </row>
    <row r="158" spans="1:31" ht="12.75">
      <c r="A158" s="21">
        <v>12</v>
      </c>
      <c r="B158" s="21" t="s">
        <v>313</v>
      </c>
      <c r="C158" s="3">
        <v>2010</v>
      </c>
      <c r="D158" s="21" t="s">
        <v>27</v>
      </c>
      <c r="E158" s="1"/>
      <c r="F158" s="1"/>
      <c r="G158" s="1"/>
      <c r="H158" s="1"/>
      <c r="I158" s="1"/>
      <c r="J158" s="1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>
        <v>17.81</v>
      </c>
      <c r="AD158" s="26"/>
      <c r="AE158" s="20">
        <f>SUM(E158:AD158)</f>
        <v>17.81</v>
      </c>
    </row>
    <row r="159" spans="1:31" ht="12.75">
      <c r="A159" s="21">
        <v>13</v>
      </c>
      <c r="B159" s="38" t="s">
        <v>294</v>
      </c>
      <c r="C159" s="38">
        <v>2010</v>
      </c>
      <c r="D159" s="21" t="s">
        <v>27</v>
      </c>
      <c r="E159" s="1"/>
      <c r="F159" s="1"/>
      <c r="G159" s="1"/>
      <c r="H159" s="1"/>
      <c r="I159" s="1"/>
      <c r="J159" s="1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>
        <v>11.19</v>
      </c>
      <c r="AB159" s="26"/>
      <c r="AC159" s="26"/>
      <c r="AD159" s="26"/>
      <c r="AE159" s="20">
        <f>SUM(E159:AD159)</f>
        <v>11.19</v>
      </c>
    </row>
    <row r="160" spans="1:31" ht="12.75">
      <c r="A160" s="19"/>
      <c r="B160" s="28" t="s">
        <v>16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2" s="18" customFormat="1" ht="12.75">
      <c r="A161" s="21">
        <v>1</v>
      </c>
      <c r="B161" s="2" t="s">
        <v>36</v>
      </c>
      <c r="C161" s="3">
        <v>2012</v>
      </c>
      <c r="D161" s="1" t="s">
        <v>307</v>
      </c>
      <c r="E161" s="20"/>
      <c r="F161" s="20"/>
      <c r="G161" s="20"/>
      <c r="H161" s="20"/>
      <c r="I161" s="20"/>
      <c r="J161" s="20"/>
      <c r="K161" s="27">
        <v>30.52</v>
      </c>
      <c r="L161" s="20">
        <v>25.6</v>
      </c>
      <c r="M161" s="27">
        <v>37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>
        <v>19.33</v>
      </c>
      <c r="Y161" s="20">
        <v>30</v>
      </c>
      <c r="Z161" s="20">
        <v>30</v>
      </c>
      <c r="AA161" s="20"/>
      <c r="AB161" s="20"/>
      <c r="AC161" s="26">
        <v>37</v>
      </c>
      <c r="AD161" s="26">
        <v>37</v>
      </c>
      <c r="AE161" s="20">
        <v>141.52</v>
      </c>
      <c r="AF161" s="32"/>
    </row>
    <row r="162" spans="1:32" s="18" customFormat="1" ht="12.75">
      <c r="A162" s="21">
        <v>2</v>
      </c>
      <c r="B162" s="2" t="s">
        <v>140</v>
      </c>
      <c r="C162" s="3">
        <v>2011</v>
      </c>
      <c r="D162" s="1" t="s">
        <v>27</v>
      </c>
      <c r="E162" s="1"/>
      <c r="F162" s="1"/>
      <c r="G162" s="1"/>
      <c r="H162" s="1"/>
      <c r="I162" s="1"/>
      <c r="J162" s="1"/>
      <c r="K162" s="26">
        <v>37</v>
      </c>
      <c r="L162" s="26">
        <v>37</v>
      </c>
      <c r="M162" s="1">
        <v>31.38</v>
      </c>
      <c r="N162" s="26"/>
      <c r="O162" s="26"/>
      <c r="P162" s="26"/>
      <c r="Q162" s="26"/>
      <c r="R162" s="1"/>
      <c r="S162" s="1"/>
      <c r="T162" s="1"/>
      <c r="U162" s="1"/>
      <c r="V162" s="1"/>
      <c r="W162" s="1"/>
      <c r="X162" s="1"/>
      <c r="Y162" s="1"/>
      <c r="Z162" s="1"/>
      <c r="AA162" s="1">
        <v>29.4</v>
      </c>
      <c r="AB162" s="1">
        <v>30</v>
      </c>
      <c r="AC162" s="26">
        <v>31.85</v>
      </c>
      <c r="AD162" s="26">
        <v>31.82</v>
      </c>
      <c r="AE162" s="20">
        <v>137.67</v>
      </c>
      <c r="AF162" s="32"/>
    </row>
    <row r="163" spans="1:32" s="18" customFormat="1" ht="12.75">
      <c r="A163" s="21">
        <v>3</v>
      </c>
      <c r="B163" s="21" t="s">
        <v>312</v>
      </c>
      <c r="C163" s="3">
        <v>2011</v>
      </c>
      <c r="D163" s="1" t="s">
        <v>307</v>
      </c>
      <c r="E163" s="20"/>
      <c r="F163" s="20"/>
      <c r="G163" s="20"/>
      <c r="H163" s="20"/>
      <c r="I163" s="20"/>
      <c r="J163" s="27"/>
      <c r="K163" s="27">
        <v>33.07</v>
      </c>
      <c r="L163" s="27">
        <v>29.23</v>
      </c>
      <c r="M163" s="20">
        <v>18.94</v>
      </c>
      <c r="N163" s="27"/>
      <c r="O163" s="27"/>
      <c r="P163" s="27"/>
      <c r="Q163" s="27"/>
      <c r="R163" s="20"/>
      <c r="S163" s="20"/>
      <c r="T163" s="20"/>
      <c r="U163" s="20"/>
      <c r="V163" s="20"/>
      <c r="W163" s="20"/>
      <c r="X163" s="27">
        <v>29.22</v>
      </c>
      <c r="Y163" s="20">
        <v>21.68</v>
      </c>
      <c r="Z163" s="20">
        <v>3.86</v>
      </c>
      <c r="AA163" s="20"/>
      <c r="AB163" s="20"/>
      <c r="AC163" s="20">
        <v>22.53</v>
      </c>
      <c r="AD163" s="27">
        <v>33.68</v>
      </c>
      <c r="AE163" s="20">
        <v>125.2</v>
      </c>
      <c r="AF163" s="32"/>
    </row>
    <row r="164" spans="1:32" s="18" customFormat="1" ht="12.75">
      <c r="A164" s="21">
        <v>4</v>
      </c>
      <c r="B164" s="21" t="s">
        <v>64</v>
      </c>
      <c r="C164" s="3">
        <v>2011</v>
      </c>
      <c r="D164" s="1" t="s">
        <v>307</v>
      </c>
      <c r="E164" s="20"/>
      <c r="F164" s="20"/>
      <c r="G164" s="20"/>
      <c r="H164" s="20"/>
      <c r="I164" s="20"/>
      <c r="J164" s="27"/>
      <c r="K164" s="20">
        <v>20.01</v>
      </c>
      <c r="L164" s="27">
        <v>32.89</v>
      </c>
      <c r="M164" s="20"/>
      <c r="N164" s="27"/>
      <c r="O164" s="27"/>
      <c r="P164" s="27"/>
      <c r="Q164" s="27"/>
      <c r="R164" s="20"/>
      <c r="S164" s="20"/>
      <c r="T164" s="20"/>
      <c r="U164" s="20"/>
      <c r="V164" s="20"/>
      <c r="W164" s="20"/>
      <c r="X164" s="27">
        <v>30</v>
      </c>
      <c r="Y164" s="27">
        <v>29.74</v>
      </c>
      <c r="Z164" s="20">
        <v>27.83</v>
      </c>
      <c r="AA164" s="20"/>
      <c r="AB164" s="20"/>
      <c r="AC164" s="26">
        <v>31</v>
      </c>
      <c r="AD164" s="1">
        <v>29.07</v>
      </c>
      <c r="AE164" s="20">
        <v>123.56</v>
      </c>
      <c r="AF164" s="32"/>
    </row>
    <row r="165" spans="1:32" s="18" customFormat="1" ht="12.75">
      <c r="A165" s="21">
        <v>5</v>
      </c>
      <c r="B165" s="2" t="s">
        <v>232</v>
      </c>
      <c r="C165" s="3">
        <v>2012</v>
      </c>
      <c r="D165" s="21" t="s">
        <v>27</v>
      </c>
      <c r="E165" s="1"/>
      <c r="F165" s="1"/>
      <c r="G165" s="1"/>
      <c r="H165" s="1"/>
      <c r="I165" s="1"/>
      <c r="J165" s="1"/>
      <c r="K165" s="1"/>
      <c r="L165" s="1">
        <v>22.64</v>
      </c>
      <c r="M165" s="26">
        <v>33.19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26">
        <v>30</v>
      </c>
      <c r="AB165" s="26">
        <v>29.83</v>
      </c>
      <c r="AC165" s="20">
        <v>26.47</v>
      </c>
      <c r="AD165" s="27">
        <v>27.65</v>
      </c>
      <c r="AE165" s="20">
        <v>120.67</v>
      </c>
      <c r="AF165" s="32"/>
    </row>
    <row r="166" spans="1:32" s="18" customFormat="1" ht="12.75">
      <c r="A166" s="21">
        <v>6</v>
      </c>
      <c r="B166" s="2" t="s">
        <v>142</v>
      </c>
      <c r="C166" s="3">
        <v>2011</v>
      </c>
      <c r="D166" s="1" t="s">
        <v>27</v>
      </c>
      <c r="E166" s="20"/>
      <c r="F166" s="20"/>
      <c r="G166" s="20"/>
      <c r="H166" s="27"/>
      <c r="I166" s="27"/>
      <c r="J166" s="20"/>
      <c r="K166" s="20">
        <v>12.4</v>
      </c>
      <c r="L166" s="20"/>
      <c r="M166" s="20">
        <v>3.55</v>
      </c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7">
        <v>26</v>
      </c>
      <c r="AB166" s="27">
        <v>29.91</v>
      </c>
      <c r="AC166" s="26">
        <v>32.1</v>
      </c>
      <c r="AD166" s="26">
        <v>29.03</v>
      </c>
      <c r="AE166" s="20">
        <v>117.04</v>
      </c>
      <c r="AF166" s="32"/>
    </row>
    <row r="167" spans="1:32" s="18" customFormat="1" ht="12.75">
      <c r="A167" s="21">
        <v>7</v>
      </c>
      <c r="B167" s="2" t="s">
        <v>220</v>
      </c>
      <c r="C167" s="3">
        <v>2012</v>
      </c>
      <c r="D167" s="1" t="s">
        <v>27</v>
      </c>
      <c r="E167" s="20"/>
      <c r="F167" s="20"/>
      <c r="G167" s="20"/>
      <c r="H167" s="20"/>
      <c r="I167" s="20"/>
      <c r="J167" s="20"/>
      <c r="K167" s="27">
        <v>15.69</v>
      </c>
      <c r="L167" s="27">
        <v>22.64</v>
      </c>
      <c r="M167" s="20">
        <v>12.39</v>
      </c>
      <c r="N167" s="26"/>
      <c r="O167" s="26"/>
      <c r="P167" s="26"/>
      <c r="Q167" s="26"/>
      <c r="R167" s="1"/>
      <c r="S167" s="1"/>
      <c r="T167" s="1"/>
      <c r="U167" s="1"/>
      <c r="V167" s="1"/>
      <c r="W167" s="1"/>
      <c r="X167" s="1"/>
      <c r="Y167" s="1"/>
      <c r="Z167" s="1"/>
      <c r="AA167" s="26">
        <v>27.72</v>
      </c>
      <c r="AB167" s="1">
        <v>1.76</v>
      </c>
      <c r="AC167" s="20"/>
      <c r="AD167" s="27">
        <v>24.63</v>
      </c>
      <c r="AE167" s="20">
        <v>90.98</v>
      </c>
      <c r="AF167" s="32"/>
    </row>
    <row r="168" spans="1:32" s="18" customFormat="1" ht="12.75">
      <c r="A168" s="21">
        <v>8</v>
      </c>
      <c r="B168" s="38" t="s">
        <v>154</v>
      </c>
      <c r="C168" s="38">
        <v>2011</v>
      </c>
      <c r="D168" s="1" t="s">
        <v>307</v>
      </c>
      <c r="E168" s="1"/>
      <c r="F168" s="1"/>
      <c r="G168" s="1"/>
      <c r="H168" s="26"/>
      <c r="I168" s="26"/>
      <c r="J168" s="1"/>
      <c r="K168" s="1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>
        <v>8.57</v>
      </c>
      <c r="Y168" s="26"/>
      <c r="Z168" s="26">
        <v>21.61</v>
      </c>
      <c r="AA168" s="26"/>
      <c r="AB168" s="26"/>
      <c r="AC168" s="27">
        <v>18.41</v>
      </c>
      <c r="AD168" s="27">
        <v>14.53</v>
      </c>
      <c r="AE168" s="20">
        <f>SUM(K168:AD168)</f>
        <v>63.120000000000005</v>
      </c>
      <c r="AF168" s="32"/>
    </row>
    <row r="169" spans="1:31" ht="12.75">
      <c r="A169" s="21">
        <v>9</v>
      </c>
      <c r="B169" s="2" t="s">
        <v>155</v>
      </c>
      <c r="C169" s="3">
        <v>2011</v>
      </c>
      <c r="D169" s="21" t="s">
        <v>27</v>
      </c>
      <c r="E169" s="1"/>
      <c r="F169" s="1"/>
      <c r="G169" s="1"/>
      <c r="H169" s="1"/>
      <c r="I169" s="1"/>
      <c r="J169" s="1"/>
      <c r="K169" s="1"/>
      <c r="L169" s="26">
        <v>4.22</v>
      </c>
      <c r="M169" s="26">
        <v>9.4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>
        <v>19.84</v>
      </c>
      <c r="AB169" s="1">
        <v>2.78</v>
      </c>
      <c r="AC169" s="27">
        <v>26.47</v>
      </c>
      <c r="AD169" s="27"/>
      <c r="AE169" s="20">
        <v>59.93</v>
      </c>
    </row>
    <row r="170" spans="1:31" ht="12.75">
      <c r="A170" s="21">
        <v>10</v>
      </c>
      <c r="B170" s="21" t="s">
        <v>262</v>
      </c>
      <c r="C170" s="3">
        <v>2012</v>
      </c>
      <c r="D170" s="1" t="s">
        <v>307</v>
      </c>
      <c r="E170" s="1"/>
      <c r="F170" s="1"/>
      <c r="G170" s="1"/>
      <c r="H170" s="1"/>
      <c r="I170" s="1"/>
      <c r="J170" s="26"/>
      <c r="K170" s="26"/>
      <c r="L170" s="26"/>
      <c r="M170" s="26"/>
      <c r="N170" s="26"/>
      <c r="O170" s="27"/>
      <c r="P170" s="27"/>
      <c r="Q170" s="27"/>
      <c r="R170" s="27"/>
      <c r="S170" s="27"/>
      <c r="T170" s="27"/>
      <c r="U170" s="27"/>
      <c r="V170" s="27"/>
      <c r="W170" s="27"/>
      <c r="X170" s="27">
        <v>23.84</v>
      </c>
      <c r="Y170" s="27">
        <v>12.48</v>
      </c>
      <c r="Z170" s="20">
        <v>6.58</v>
      </c>
      <c r="AA170" s="27"/>
      <c r="AB170" s="27"/>
      <c r="AC170" s="26">
        <v>7.62</v>
      </c>
      <c r="AD170" s="26">
        <v>12.99</v>
      </c>
      <c r="AE170" s="20">
        <v>56.93</v>
      </c>
    </row>
    <row r="171" spans="1:31" ht="12.75">
      <c r="A171" s="21">
        <v>11</v>
      </c>
      <c r="B171" s="2" t="s">
        <v>164</v>
      </c>
      <c r="C171" s="3">
        <v>2011</v>
      </c>
      <c r="D171" s="1" t="s">
        <v>307</v>
      </c>
      <c r="E171" s="1"/>
      <c r="F171" s="1"/>
      <c r="G171" s="1"/>
      <c r="H171" s="1"/>
      <c r="I171" s="1"/>
      <c r="J171" s="26"/>
      <c r="K171" s="26"/>
      <c r="L171" s="26"/>
      <c r="M171" s="26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>
        <v>11.75</v>
      </c>
      <c r="Y171" s="27"/>
      <c r="Z171" s="27"/>
      <c r="AA171" s="27"/>
      <c r="AB171" s="27"/>
      <c r="AC171" s="27">
        <v>23.01</v>
      </c>
      <c r="AD171" s="27">
        <v>20.89</v>
      </c>
      <c r="AE171" s="21">
        <f aca="true" t="shared" si="3" ref="AE171:AE177">SUM(K171:AD171)</f>
        <v>55.650000000000006</v>
      </c>
    </row>
    <row r="172" spans="1:31" ht="12.75">
      <c r="A172" s="21">
        <v>12</v>
      </c>
      <c r="B172" s="2" t="s">
        <v>264</v>
      </c>
      <c r="C172" s="3">
        <v>2011</v>
      </c>
      <c r="D172" s="1" t="s">
        <v>307</v>
      </c>
      <c r="E172" s="20"/>
      <c r="F172" s="20"/>
      <c r="G172" s="20"/>
      <c r="H172" s="20"/>
      <c r="I172" s="20"/>
      <c r="J172" s="20"/>
      <c r="K172" s="20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>
        <v>14.84</v>
      </c>
      <c r="Y172" s="27"/>
      <c r="Z172" s="27">
        <v>6.08</v>
      </c>
      <c r="AA172" s="27"/>
      <c r="AB172" s="27"/>
      <c r="AC172" s="26"/>
      <c r="AD172" s="26">
        <v>14.09</v>
      </c>
      <c r="AE172" s="20">
        <f t="shared" si="3"/>
        <v>35.010000000000005</v>
      </c>
    </row>
    <row r="173" spans="1:31" ht="12.75">
      <c r="A173" s="21">
        <v>13</v>
      </c>
      <c r="B173" s="21" t="s">
        <v>299</v>
      </c>
      <c r="C173" s="3">
        <v>2012</v>
      </c>
      <c r="D173" s="21" t="s">
        <v>27</v>
      </c>
      <c r="E173" s="1"/>
      <c r="F173" s="1"/>
      <c r="G173" s="1"/>
      <c r="H173" s="1"/>
      <c r="I173" s="1"/>
      <c r="J173" s="26"/>
      <c r="K173" s="26"/>
      <c r="L173" s="26"/>
      <c r="M173" s="26"/>
      <c r="N173" s="26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>
        <v>6.15</v>
      </c>
      <c r="AB173" s="27"/>
      <c r="AC173" s="26">
        <v>16.71</v>
      </c>
      <c r="AD173" s="26"/>
      <c r="AE173" s="20">
        <f t="shared" si="3"/>
        <v>22.86</v>
      </c>
    </row>
    <row r="174" spans="1:31" ht="12.75">
      <c r="A174" s="21">
        <v>14</v>
      </c>
      <c r="B174" s="2" t="s">
        <v>298</v>
      </c>
      <c r="C174" s="3">
        <v>2012</v>
      </c>
      <c r="D174" s="21" t="s">
        <v>27</v>
      </c>
      <c r="E174" s="20"/>
      <c r="F174" s="20"/>
      <c r="G174" s="20"/>
      <c r="H174" s="20"/>
      <c r="I174" s="20"/>
      <c r="J174" s="20"/>
      <c r="K174" s="20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>
        <v>18.03</v>
      </c>
      <c r="AB174" s="27"/>
      <c r="AC174" s="26">
        <v>4.79</v>
      </c>
      <c r="AD174" s="26"/>
      <c r="AE174" s="20">
        <f t="shared" si="3"/>
        <v>22.82</v>
      </c>
    </row>
    <row r="175" spans="1:31" ht="12.75">
      <c r="A175" s="21">
        <v>15</v>
      </c>
      <c r="B175" s="38" t="s">
        <v>280</v>
      </c>
      <c r="C175" s="38">
        <v>2011</v>
      </c>
      <c r="D175" s="1" t="s">
        <v>307</v>
      </c>
      <c r="E175" s="1"/>
      <c r="F175" s="1"/>
      <c r="G175" s="1"/>
      <c r="H175" s="26"/>
      <c r="I175" s="26"/>
      <c r="J175" s="1"/>
      <c r="K175" s="1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>
        <v>6.98</v>
      </c>
      <c r="AA175" s="26"/>
      <c r="AB175" s="26"/>
      <c r="AC175" s="27">
        <v>3.87</v>
      </c>
      <c r="AD175" s="27">
        <v>11.73</v>
      </c>
      <c r="AE175" s="20">
        <f t="shared" si="3"/>
        <v>22.580000000000002</v>
      </c>
    </row>
    <row r="176" spans="1:31" ht="12.75">
      <c r="A176" s="21">
        <v>16</v>
      </c>
      <c r="B176" s="38" t="s">
        <v>275</v>
      </c>
      <c r="C176" s="38">
        <v>2011</v>
      </c>
      <c r="D176" s="1" t="s">
        <v>307</v>
      </c>
      <c r="E176" s="1"/>
      <c r="F176" s="1"/>
      <c r="G176" s="1"/>
      <c r="H176" s="26"/>
      <c r="I176" s="26"/>
      <c r="J176" s="1"/>
      <c r="K176" s="1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>
        <v>0.81</v>
      </c>
      <c r="Z176" s="26"/>
      <c r="AA176" s="26"/>
      <c r="AB176" s="26"/>
      <c r="AC176" s="27">
        <v>6.52</v>
      </c>
      <c r="AD176" s="27">
        <v>12.35</v>
      </c>
      <c r="AE176" s="20">
        <f t="shared" si="3"/>
        <v>19.68</v>
      </c>
    </row>
    <row r="177" spans="1:31" ht="12.75">
      <c r="A177" s="21">
        <v>17</v>
      </c>
      <c r="B177" s="2" t="s">
        <v>263</v>
      </c>
      <c r="C177" s="3">
        <v>2012</v>
      </c>
      <c r="D177" s="1" t="s">
        <v>217</v>
      </c>
      <c r="E177" s="20"/>
      <c r="F177" s="20"/>
      <c r="G177" s="20"/>
      <c r="H177" s="20"/>
      <c r="I177" s="20"/>
      <c r="J177" s="20"/>
      <c r="K177" s="20"/>
      <c r="L177" s="27"/>
      <c r="M177" s="27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>
        <v>16.42</v>
      </c>
      <c r="Y177" s="26"/>
      <c r="Z177" s="26"/>
      <c r="AA177" s="26"/>
      <c r="AB177" s="26"/>
      <c r="AC177" s="27"/>
      <c r="AD177" s="27"/>
      <c r="AE177" s="20">
        <f t="shared" si="3"/>
        <v>16.42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PageLayoutView="0" workbookViewId="0" topLeftCell="A1">
      <selection activeCell="W42" sqref="W42"/>
    </sheetView>
  </sheetViews>
  <sheetFormatPr defaultColWidth="9.00390625" defaultRowHeight="12.75"/>
  <cols>
    <col min="1" max="1" width="3.875" style="0" customWidth="1"/>
    <col min="2" max="2" width="23.125" style="0" customWidth="1"/>
    <col min="3" max="3" width="5.375" style="0" customWidth="1"/>
    <col min="4" max="4" width="31.375" style="0" customWidth="1"/>
    <col min="5" max="6" width="6.625" style="86" customWidth="1"/>
    <col min="7" max="7" width="7.00390625" style="86" customWidth="1"/>
    <col min="8" max="8" width="6.75390625" style="86" customWidth="1"/>
    <col min="9" max="11" width="6.25390625" style="86" customWidth="1"/>
    <col min="12" max="12" width="6.375" style="86" customWidth="1"/>
    <col min="13" max="13" width="6.25390625" style="86" customWidth="1"/>
    <col min="14" max="14" width="6.625" style="87" customWidth="1"/>
    <col min="15" max="17" width="6.375" style="87" customWidth="1"/>
    <col min="18" max="19" width="7.125" style="86" customWidth="1"/>
    <col min="20" max="20" width="7.25390625" style="86" customWidth="1"/>
  </cols>
  <sheetData>
    <row r="1" spans="1:20" ht="189.75" customHeight="1">
      <c r="A1" s="7" t="s">
        <v>10</v>
      </c>
      <c r="B1" s="5" t="s">
        <v>3</v>
      </c>
      <c r="C1" s="5" t="s">
        <v>4</v>
      </c>
      <c r="D1" s="5" t="s">
        <v>5</v>
      </c>
      <c r="E1" s="77" t="s">
        <v>203</v>
      </c>
      <c r="F1" s="77" t="s">
        <v>203</v>
      </c>
      <c r="G1" s="77" t="s">
        <v>204</v>
      </c>
      <c r="H1" s="7" t="s">
        <v>153</v>
      </c>
      <c r="I1" s="7" t="s">
        <v>152</v>
      </c>
      <c r="J1" s="7" t="s">
        <v>206</v>
      </c>
      <c r="K1" s="77" t="s">
        <v>159</v>
      </c>
      <c r="L1" s="77" t="s">
        <v>160</v>
      </c>
      <c r="M1" s="77" t="s">
        <v>169</v>
      </c>
      <c r="N1" s="77" t="s">
        <v>170</v>
      </c>
      <c r="O1" s="77" t="s">
        <v>171</v>
      </c>
      <c r="P1" s="77" t="s">
        <v>191</v>
      </c>
      <c r="Q1" s="77" t="s">
        <v>284</v>
      </c>
      <c r="R1" s="77" t="s">
        <v>244</v>
      </c>
      <c r="S1" s="77" t="s">
        <v>187</v>
      </c>
      <c r="T1" s="77" t="s">
        <v>188</v>
      </c>
    </row>
    <row r="2" spans="1:20" ht="12.75">
      <c r="A2" s="8"/>
      <c r="B2" s="31" t="s">
        <v>12</v>
      </c>
      <c r="C2" s="9"/>
      <c r="D2" s="9"/>
      <c r="E2" s="78"/>
      <c r="F2" s="78"/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1"/>
    </row>
    <row r="3" spans="1:20" ht="12.75">
      <c r="A3" s="1">
        <v>1</v>
      </c>
      <c r="B3" s="1" t="s">
        <v>58</v>
      </c>
      <c r="C3" s="1">
        <v>2001</v>
      </c>
      <c r="D3" s="1" t="s">
        <v>9</v>
      </c>
      <c r="E3" s="93">
        <v>38.56</v>
      </c>
      <c r="F3" s="82">
        <v>35.55</v>
      </c>
      <c r="G3" s="93">
        <v>37.36</v>
      </c>
      <c r="H3" s="82">
        <v>37</v>
      </c>
      <c r="I3" s="51">
        <v>37</v>
      </c>
      <c r="J3" s="51">
        <v>36.04</v>
      </c>
      <c r="K3" s="92">
        <v>44</v>
      </c>
      <c r="L3" s="92">
        <v>40.85</v>
      </c>
      <c r="M3" s="51"/>
      <c r="N3" s="51"/>
      <c r="O3" s="51"/>
      <c r="P3" s="51">
        <v>30</v>
      </c>
      <c r="Q3" s="51"/>
      <c r="R3" s="51">
        <v>37</v>
      </c>
      <c r="S3" s="51">
        <v>37</v>
      </c>
      <c r="T3" s="51">
        <v>160.77</v>
      </c>
    </row>
    <row r="4" spans="1:20" ht="12.75">
      <c r="A4" s="1">
        <v>2</v>
      </c>
      <c r="B4" s="14" t="s">
        <v>8</v>
      </c>
      <c r="C4" s="14">
        <v>2000</v>
      </c>
      <c r="D4" s="10" t="s">
        <v>307</v>
      </c>
      <c r="E4" s="82"/>
      <c r="F4" s="82"/>
      <c r="G4" s="82"/>
      <c r="H4" s="93">
        <v>36.63</v>
      </c>
      <c r="I4" s="92">
        <v>36.39</v>
      </c>
      <c r="J4" s="92">
        <v>37</v>
      </c>
      <c r="K4" s="92">
        <v>41.78</v>
      </c>
      <c r="L4" s="51">
        <v>36.28</v>
      </c>
      <c r="M4" s="51">
        <v>28.08</v>
      </c>
      <c r="N4" s="51">
        <v>30</v>
      </c>
      <c r="O4" s="51">
        <v>30</v>
      </c>
      <c r="P4" s="51"/>
      <c r="Q4" s="51"/>
      <c r="R4" s="51"/>
      <c r="S4" s="51">
        <v>30.85</v>
      </c>
      <c r="T4" s="51">
        <v>151.8</v>
      </c>
    </row>
    <row r="5" spans="1:20" ht="12.75">
      <c r="A5" s="1">
        <v>3</v>
      </c>
      <c r="B5" s="1" t="s">
        <v>0</v>
      </c>
      <c r="C5" s="1">
        <v>2000</v>
      </c>
      <c r="D5" s="1" t="s">
        <v>9</v>
      </c>
      <c r="E5" s="82">
        <v>29.53</v>
      </c>
      <c r="F5" s="82">
        <v>28.87</v>
      </c>
      <c r="G5" s="93">
        <v>36.17</v>
      </c>
      <c r="H5" s="82">
        <v>35.89</v>
      </c>
      <c r="I5" s="51">
        <v>35.98</v>
      </c>
      <c r="J5" s="51">
        <v>33.67</v>
      </c>
      <c r="K5" s="92">
        <v>38.36</v>
      </c>
      <c r="L5" s="92">
        <v>37.97</v>
      </c>
      <c r="M5" s="51"/>
      <c r="N5" s="51">
        <v>28.48</v>
      </c>
      <c r="O5" s="51">
        <v>29.23</v>
      </c>
      <c r="P5" s="51"/>
      <c r="Q5" s="51"/>
      <c r="R5" s="92">
        <v>36.73</v>
      </c>
      <c r="S5" s="51">
        <v>35.82</v>
      </c>
      <c r="T5" s="51">
        <v>149.23</v>
      </c>
    </row>
    <row r="6" spans="1:20" ht="12.75">
      <c r="A6" s="1">
        <v>4</v>
      </c>
      <c r="B6" s="1" t="s">
        <v>49</v>
      </c>
      <c r="C6" s="1">
        <v>1985</v>
      </c>
      <c r="D6" s="1" t="s">
        <v>50</v>
      </c>
      <c r="E6" s="82"/>
      <c r="F6" s="82"/>
      <c r="G6" s="82"/>
      <c r="H6" s="82">
        <v>29.44</v>
      </c>
      <c r="I6" s="51">
        <v>35.43</v>
      </c>
      <c r="J6" s="92">
        <v>36.93</v>
      </c>
      <c r="K6" s="92">
        <v>39.84</v>
      </c>
      <c r="L6" s="92">
        <v>37.33</v>
      </c>
      <c r="M6" s="51"/>
      <c r="N6" s="51">
        <v>23.41</v>
      </c>
      <c r="O6" s="51">
        <v>27.55</v>
      </c>
      <c r="P6" s="51"/>
      <c r="Q6" s="51"/>
      <c r="R6" s="92">
        <v>35.12</v>
      </c>
      <c r="S6" s="51">
        <v>30.36</v>
      </c>
      <c r="T6" s="51">
        <v>149.22</v>
      </c>
    </row>
    <row r="7" spans="1:20" ht="12.75">
      <c r="A7" s="1">
        <v>5</v>
      </c>
      <c r="B7" s="1" t="s">
        <v>88</v>
      </c>
      <c r="C7" s="1">
        <v>1995</v>
      </c>
      <c r="D7" s="1" t="s">
        <v>26</v>
      </c>
      <c r="E7" s="82"/>
      <c r="F7" s="82"/>
      <c r="G7" s="82"/>
      <c r="H7" s="82"/>
      <c r="I7" s="92">
        <v>32.44</v>
      </c>
      <c r="J7" s="51"/>
      <c r="K7" s="92">
        <v>36.8</v>
      </c>
      <c r="L7" s="51"/>
      <c r="M7" s="51">
        <v>29.34</v>
      </c>
      <c r="N7" s="51">
        <v>24.88</v>
      </c>
      <c r="O7" s="51">
        <v>23.96</v>
      </c>
      <c r="P7" s="51"/>
      <c r="Q7" s="51"/>
      <c r="R7" s="92">
        <v>33.26</v>
      </c>
      <c r="S7" s="92">
        <v>35.4</v>
      </c>
      <c r="T7" s="51">
        <v>137.9</v>
      </c>
    </row>
    <row r="8" spans="1:20" ht="12.75">
      <c r="A8" s="1">
        <v>6</v>
      </c>
      <c r="B8" s="14" t="s">
        <v>83</v>
      </c>
      <c r="C8" s="14">
        <v>2000</v>
      </c>
      <c r="D8" s="1" t="s">
        <v>26</v>
      </c>
      <c r="E8" s="95">
        <v>33.09</v>
      </c>
      <c r="F8" s="91">
        <v>28.87</v>
      </c>
      <c r="G8" s="93">
        <v>32.57</v>
      </c>
      <c r="H8" s="93">
        <v>32.37</v>
      </c>
      <c r="I8" s="52">
        <v>26.17</v>
      </c>
      <c r="J8" s="52">
        <v>30.04</v>
      </c>
      <c r="K8" s="52">
        <v>24.72</v>
      </c>
      <c r="L8" s="52">
        <v>31.95</v>
      </c>
      <c r="M8" s="52"/>
      <c r="N8" s="52"/>
      <c r="O8" s="52"/>
      <c r="P8" s="52"/>
      <c r="Q8" s="52">
        <v>29.96</v>
      </c>
      <c r="R8" s="94">
        <v>34.31</v>
      </c>
      <c r="S8" s="52">
        <v>32.24</v>
      </c>
      <c r="T8" s="51">
        <v>132.35</v>
      </c>
    </row>
    <row r="9" spans="1:20" ht="12.75">
      <c r="A9" s="1">
        <v>7</v>
      </c>
      <c r="B9" s="1" t="s">
        <v>174</v>
      </c>
      <c r="C9" s="1">
        <v>1999</v>
      </c>
      <c r="D9" s="1" t="s">
        <v>271</v>
      </c>
      <c r="E9" s="91"/>
      <c r="F9" s="91"/>
      <c r="G9" s="82"/>
      <c r="H9" s="93">
        <v>29.12</v>
      </c>
      <c r="I9" s="94"/>
      <c r="J9" s="94">
        <v>32.97</v>
      </c>
      <c r="K9" s="52">
        <v>28.88</v>
      </c>
      <c r="L9" s="94">
        <v>31.78</v>
      </c>
      <c r="M9" s="94">
        <v>30</v>
      </c>
      <c r="N9" s="52">
        <v>20.02</v>
      </c>
      <c r="O9" s="52"/>
      <c r="P9" s="52"/>
      <c r="Q9" s="52"/>
      <c r="R9" s="52"/>
      <c r="S9" s="52"/>
      <c r="T9" s="51">
        <v>123.87</v>
      </c>
    </row>
    <row r="10" spans="1:20" ht="12.75">
      <c r="A10" s="1">
        <v>8</v>
      </c>
      <c r="B10" s="38" t="s">
        <v>118</v>
      </c>
      <c r="C10" s="38">
        <v>2004</v>
      </c>
      <c r="D10" s="1" t="s">
        <v>29</v>
      </c>
      <c r="E10" s="52"/>
      <c r="F10" s="52"/>
      <c r="G10" s="52"/>
      <c r="H10" s="52">
        <v>15.57</v>
      </c>
      <c r="I10" s="51"/>
      <c r="J10" s="51">
        <v>23.97</v>
      </c>
      <c r="K10" s="92">
        <v>25.27</v>
      </c>
      <c r="L10" s="51"/>
      <c r="M10" s="51"/>
      <c r="N10" s="51">
        <v>24.07</v>
      </c>
      <c r="O10" s="92">
        <v>27.16</v>
      </c>
      <c r="P10" s="51"/>
      <c r="Q10" s="51"/>
      <c r="R10" s="92">
        <v>34.15</v>
      </c>
      <c r="S10" s="92">
        <v>26.4</v>
      </c>
      <c r="T10" s="51">
        <v>112.98</v>
      </c>
    </row>
    <row r="11" spans="1:20" ht="12.75">
      <c r="A11" s="1">
        <v>9</v>
      </c>
      <c r="B11" s="1" t="s">
        <v>132</v>
      </c>
      <c r="C11" s="1">
        <v>2000</v>
      </c>
      <c r="D11" s="1" t="s">
        <v>129</v>
      </c>
      <c r="E11" s="52"/>
      <c r="F11" s="52"/>
      <c r="G11" s="52"/>
      <c r="H11" s="52"/>
      <c r="I11" s="51"/>
      <c r="J11" s="51"/>
      <c r="K11" s="51"/>
      <c r="L11" s="92">
        <v>22.81</v>
      </c>
      <c r="M11" s="51"/>
      <c r="N11" s="51">
        <v>18.84</v>
      </c>
      <c r="O11" s="92">
        <v>23.38</v>
      </c>
      <c r="P11" s="92"/>
      <c r="Q11" s="92"/>
      <c r="R11" s="92">
        <v>30.43</v>
      </c>
      <c r="S11" s="92">
        <v>32.07</v>
      </c>
      <c r="T11" s="51">
        <v>108.69</v>
      </c>
    </row>
    <row r="12" spans="1:20" ht="12.75">
      <c r="A12" s="1">
        <v>10</v>
      </c>
      <c r="B12" s="1" t="s">
        <v>107</v>
      </c>
      <c r="C12" s="1">
        <v>1988</v>
      </c>
      <c r="D12" s="1" t="s">
        <v>6</v>
      </c>
      <c r="E12" s="82"/>
      <c r="F12" s="82"/>
      <c r="G12" s="52"/>
      <c r="H12" s="52"/>
      <c r="I12" s="52"/>
      <c r="J12" s="52"/>
      <c r="K12" s="52"/>
      <c r="L12" s="52"/>
      <c r="M12" s="52"/>
      <c r="N12" s="52"/>
      <c r="O12" s="52"/>
      <c r="P12" s="94">
        <v>23.29</v>
      </c>
      <c r="Q12" s="94">
        <v>26.44</v>
      </c>
      <c r="R12" s="94">
        <v>30.8</v>
      </c>
      <c r="S12" s="94">
        <v>22.86</v>
      </c>
      <c r="T12" s="51">
        <f>SUM(E12:S12)</f>
        <v>103.39</v>
      </c>
    </row>
    <row r="13" spans="1:20" ht="12.75">
      <c r="A13" s="1">
        <v>11</v>
      </c>
      <c r="B13" s="42" t="s">
        <v>57</v>
      </c>
      <c r="C13" s="41">
        <v>2001</v>
      </c>
      <c r="D13" s="1" t="s">
        <v>271</v>
      </c>
      <c r="E13" s="82"/>
      <c r="F13" s="82"/>
      <c r="G13" s="52"/>
      <c r="H13" s="52"/>
      <c r="I13" s="51"/>
      <c r="J13" s="92">
        <v>24.31</v>
      </c>
      <c r="K13" s="51">
        <v>14.89</v>
      </c>
      <c r="L13" s="92">
        <v>30.61</v>
      </c>
      <c r="M13" s="92"/>
      <c r="N13" s="92">
        <v>17.42</v>
      </c>
      <c r="O13" s="92">
        <v>21.31</v>
      </c>
      <c r="P13" s="51"/>
      <c r="Q13" s="51"/>
      <c r="R13" s="51"/>
      <c r="S13" s="51"/>
      <c r="T13" s="51">
        <v>93.65</v>
      </c>
    </row>
    <row r="14" spans="1:20" ht="12.75">
      <c r="A14" s="1">
        <v>12</v>
      </c>
      <c r="B14" s="14" t="s">
        <v>207</v>
      </c>
      <c r="C14" s="14">
        <v>2004</v>
      </c>
      <c r="D14" s="10" t="s">
        <v>26</v>
      </c>
      <c r="E14" s="88"/>
      <c r="F14" s="88"/>
      <c r="G14" s="81"/>
      <c r="H14" s="92">
        <v>33.12</v>
      </c>
      <c r="I14" s="92">
        <v>31.06</v>
      </c>
      <c r="J14" s="92">
        <v>26.68</v>
      </c>
      <c r="K14" s="92"/>
      <c r="L14" s="92"/>
      <c r="M14" s="92"/>
      <c r="N14" s="92"/>
      <c r="O14" s="92"/>
      <c r="P14" s="92"/>
      <c r="Q14" s="92"/>
      <c r="R14" s="92"/>
      <c r="S14" s="92"/>
      <c r="T14" s="81">
        <f aca="true" t="shared" si="0" ref="T14:T45">SUM(E14:S14)</f>
        <v>90.85999999999999</v>
      </c>
    </row>
    <row r="15" spans="1:20" ht="12.75">
      <c r="A15" s="1">
        <v>13</v>
      </c>
      <c r="B15" s="14" t="s">
        <v>108</v>
      </c>
      <c r="C15" s="14">
        <v>2000</v>
      </c>
      <c r="D15" s="1" t="s">
        <v>6</v>
      </c>
      <c r="E15" s="52"/>
      <c r="F15" s="52"/>
      <c r="G15" s="52"/>
      <c r="H15" s="94"/>
      <c r="I15" s="94"/>
      <c r="J15" s="94"/>
      <c r="K15" s="94">
        <v>11.56</v>
      </c>
      <c r="L15" s="94"/>
      <c r="M15" s="94"/>
      <c r="N15" s="94"/>
      <c r="O15" s="94">
        <v>15.22</v>
      </c>
      <c r="P15" s="94"/>
      <c r="Q15" s="94"/>
      <c r="R15" s="94">
        <v>31.61</v>
      </c>
      <c r="S15" s="92">
        <v>24.24</v>
      </c>
      <c r="T15" s="51">
        <f t="shared" si="0"/>
        <v>82.63</v>
      </c>
    </row>
    <row r="16" spans="1:20" ht="12.75">
      <c r="A16" s="1">
        <v>14</v>
      </c>
      <c r="B16" s="14" t="s">
        <v>310</v>
      </c>
      <c r="C16" s="14">
        <v>1987</v>
      </c>
      <c r="D16" s="14" t="s">
        <v>131</v>
      </c>
      <c r="E16" s="52"/>
      <c r="F16" s="52"/>
      <c r="G16" s="52"/>
      <c r="H16" s="94">
        <v>23.99</v>
      </c>
      <c r="I16" s="92">
        <v>26.84</v>
      </c>
      <c r="J16" s="92">
        <v>28.34</v>
      </c>
      <c r="K16" s="92"/>
      <c r="L16" s="92"/>
      <c r="M16" s="92"/>
      <c r="N16" s="92"/>
      <c r="O16" s="92"/>
      <c r="P16" s="92"/>
      <c r="Q16" s="92"/>
      <c r="R16" s="92"/>
      <c r="S16" s="92"/>
      <c r="T16" s="51">
        <f t="shared" si="0"/>
        <v>79.17</v>
      </c>
    </row>
    <row r="17" spans="1:20" ht="12.75">
      <c r="A17" s="1">
        <v>15</v>
      </c>
      <c r="B17" s="1" t="s">
        <v>300</v>
      </c>
      <c r="C17" s="1">
        <v>1993</v>
      </c>
      <c r="D17" s="1" t="s">
        <v>6</v>
      </c>
      <c r="E17" s="52"/>
      <c r="F17" s="52"/>
      <c r="G17" s="52"/>
      <c r="H17" s="94"/>
      <c r="I17" s="92"/>
      <c r="J17" s="92"/>
      <c r="K17" s="92"/>
      <c r="L17" s="92"/>
      <c r="M17" s="92"/>
      <c r="N17" s="92"/>
      <c r="O17" s="92"/>
      <c r="P17" s="92">
        <v>25.91</v>
      </c>
      <c r="Q17" s="92">
        <v>24.31</v>
      </c>
      <c r="R17" s="92">
        <v>28.22</v>
      </c>
      <c r="S17" s="92"/>
      <c r="T17" s="51">
        <f t="shared" si="0"/>
        <v>78.44</v>
      </c>
    </row>
    <row r="18" spans="1:20" ht="12.75">
      <c r="A18" s="1">
        <v>16</v>
      </c>
      <c r="B18" s="1" t="s">
        <v>1</v>
      </c>
      <c r="C18" s="1">
        <v>2001</v>
      </c>
      <c r="D18" s="1" t="s">
        <v>9</v>
      </c>
      <c r="E18" s="52"/>
      <c r="F18" s="52"/>
      <c r="G18" s="52"/>
      <c r="H18" s="94"/>
      <c r="I18" s="92"/>
      <c r="J18" s="92"/>
      <c r="K18" s="92">
        <v>12.2</v>
      </c>
      <c r="L18" s="92"/>
      <c r="M18" s="92"/>
      <c r="N18" s="92"/>
      <c r="O18" s="92"/>
      <c r="P18" s="92">
        <v>24.35</v>
      </c>
      <c r="Q18" s="92">
        <v>24.09</v>
      </c>
      <c r="R18" s="92"/>
      <c r="S18" s="92"/>
      <c r="T18" s="51">
        <f t="shared" si="0"/>
        <v>60.64</v>
      </c>
    </row>
    <row r="19" spans="1:20" ht="12.75">
      <c r="A19" s="1">
        <v>17</v>
      </c>
      <c r="B19" s="42" t="s">
        <v>125</v>
      </c>
      <c r="C19" s="41">
        <v>2000</v>
      </c>
      <c r="D19" s="14" t="s">
        <v>131</v>
      </c>
      <c r="E19" s="52"/>
      <c r="F19" s="52"/>
      <c r="G19" s="52"/>
      <c r="H19" s="94">
        <v>31.5</v>
      </c>
      <c r="I19" s="92">
        <v>28.51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51">
        <f t="shared" si="0"/>
        <v>60.010000000000005</v>
      </c>
    </row>
    <row r="20" spans="1:20" ht="12.75">
      <c r="A20" s="1">
        <v>18</v>
      </c>
      <c r="B20" s="1" t="s">
        <v>265</v>
      </c>
      <c r="C20" s="1">
        <v>1988</v>
      </c>
      <c r="D20" s="1" t="s">
        <v>26</v>
      </c>
      <c r="E20" s="52"/>
      <c r="F20" s="52"/>
      <c r="G20" s="52"/>
      <c r="H20" s="94"/>
      <c r="I20" s="92"/>
      <c r="J20" s="92"/>
      <c r="K20" s="92"/>
      <c r="L20" s="92"/>
      <c r="M20" s="92"/>
      <c r="N20" s="92">
        <v>18.41</v>
      </c>
      <c r="O20" s="92"/>
      <c r="P20" s="92"/>
      <c r="Q20" s="92"/>
      <c r="R20" s="92">
        <v>26.29</v>
      </c>
      <c r="S20" s="92">
        <v>15.19</v>
      </c>
      <c r="T20" s="51">
        <f t="shared" si="0"/>
        <v>59.89</v>
      </c>
    </row>
    <row r="21" spans="1:20" ht="12.75">
      <c r="A21" s="1">
        <v>19</v>
      </c>
      <c r="B21" s="14" t="s">
        <v>74</v>
      </c>
      <c r="C21" s="14">
        <v>2006</v>
      </c>
      <c r="D21" s="1" t="s">
        <v>6</v>
      </c>
      <c r="E21" s="81"/>
      <c r="F21" s="81"/>
      <c r="G21" s="81"/>
      <c r="H21" s="96"/>
      <c r="I21" s="92"/>
      <c r="J21" s="92"/>
      <c r="K21" s="92"/>
      <c r="L21" s="92"/>
      <c r="M21" s="92"/>
      <c r="N21" s="92"/>
      <c r="O21" s="92"/>
      <c r="P21" s="92">
        <v>27.87</v>
      </c>
      <c r="Q21" s="92">
        <v>30</v>
      </c>
      <c r="R21" s="92"/>
      <c r="S21" s="92"/>
      <c r="T21" s="81">
        <f t="shared" si="0"/>
        <v>57.870000000000005</v>
      </c>
    </row>
    <row r="22" spans="1:20" ht="12.75">
      <c r="A22" s="1">
        <v>20</v>
      </c>
      <c r="B22" s="1" t="s">
        <v>193</v>
      </c>
      <c r="C22" s="1">
        <v>1977</v>
      </c>
      <c r="D22" s="1" t="s">
        <v>194</v>
      </c>
      <c r="E22" s="52"/>
      <c r="F22" s="52"/>
      <c r="G22" s="52"/>
      <c r="H22" s="94"/>
      <c r="I22" s="92"/>
      <c r="J22" s="92"/>
      <c r="K22" s="92"/>
      <c r="L22" s="92"/>
      <c r="M22" s="92"/>
      <c r="N22" s="92"/>
      <c r="O22" s="92"/>
      <c r="P22" s="92">
        <v>26.94</v>
      </c>
      <c r="Q22" s="92">
        <v>28.29</v>
      </c>
      <c r="R22" s="92"/>
      <c r="S22" s="92"/>
      <c r="T22" s="84">
        <f t="shared" si="0"/>
        <v>55.230000000000004</v>
      </c>
    </row>
    <row r="23" spans="1:20" ht="12.75">
      <c r="A23" s="1">
        <v>21</v>
      </c>
      <c r="B23" s="1" t="s">
        <v>250</v>
      </c>
      <c r="C23" s="1">
        <v>2000</v>
      </c>
      <c r="D23" s="1" t="s">
        <v>26</v>
      </c>
      <c r="E23" s="52"/>
      <c r="F23" s="52"/>
      <c r="G23" s="52"/>
      <c r="H23" s="94"/>
      <c r="I23" s="92"/>
      <c r="J23" s="92"/>
      <c r="K23" s="92"/>
      <c r="L23" s="92"/>
      <c r="M23" s="92">
        <v>19.97</v>
      </c>
      <c r="N23" s="92"/>
      <c r="O23" s="92">
        <v>5.34</v>
      </c>
      <c r="P23" s="92"/>
      <c r="Q23" s="92"/>
      <c r="R23" s="92">
        <v>25.73</v>
      </c>
      <c r="S23" s="92"/>
      <c r="T23" s="51">
        <f t="shared" si="0"/>
        <v>51.04</v>
      </c>
    </row>
    <row r="24" spans="1:20" ht="12.75">
      <c r="A24" s="1">
        <v>22</v>
      </c>
      <c r="B24" s="1" t="s">
        <v>175</v>
      </c>
      <c r="C24" s="1">
        <v>2003</v>
      </c>
      <c r="D24" s="1" t="s">
        <v>271</v>
      </c>
      <c r="E24" s="83"/>
      <c r="F24" s="83"/>
      <c r="G24" s="52"/>
      <c r="H24" s="94"/>
      <c r="I24" s="94"/>
      <c r="J24" s="94"/>
      <c r="K24" s="94"/>
      <c r="L24" s="94"/>
      <c r="M24" s="94">
        <v>13.93</v>
      </c>
      <c r="N24" s="94"/>
      <c r="O24" s="94">
        <v>8.62</v>
      </c>
      <c r="P24" s="94"/>
      <c r="Q24" s="94"/>
      <c r="R24" s="94">
        <v>27.7</v>
      </c>
      <c r="S24" s="94"/>
      <c r="T24" s="51">
        <f t="shared" si="0"/>
        <v>50.25</v>
      </c>
    </row>
    <row r="25" spans="1:20" ht="12.75">
      <c r="A25" s="1">
        <v>23</v>
      </c>
      <c r="B25" s="1" t="s">
        <v>116</v>
      </c>
      <c r="C25" s="1">
        <v>1995</v>
      </c>
      <c r="D25" s="1" t="s">
        <v>129</v>
      </c>
      <c r="E25" s="52"/>
      <c r="F25" s="52"/>
      <c r="G25" s="52"/>
      <c r="H25" s="94">
        <v>17.62</v>
      </c>
      <c r="I25" s="92"/>
      <c r="J25" s="92"/>
      <c r="K25" s="92"/>
      <c r="L25" s="92"/>
      <c r="M25" s="92">
        <v>3.65</v>
      </c>
      <c r="N25" s="92"/>
      <c r="O25" s="92"/>
      <c r="P25" s="92"/>
      <c r="Q25" s="92"/>
      <c r="R25" s="92">
        <v>28.4</v>
      </c>
      <c r="S25" s="92"/>
      <c r="T25" s="51">
        <f t="shared" si="0"/>
        <v>49.67</v>
      </c>
    </row>
    <row r="26" spans="1:20" ht="12.75">
      <c r="A26" s="1">
        <v>24</v>
      </c>
      <c r="B26" s="14" t="s">
        <v>111</v>
      </c>
      <c r="C26" s="14">
        <v>1965</v>
      </c>
      <c r="D26" s="1" t="s">
        <v>6</v>
      </c>
      <c r="E26" s="52"/>
      <c r="F26" s="52"/>
      <c r="G26" s="52"/>
      <c r="H26" s="94"/>
      <c r="I26" s="92"/>
      <c r="J26" s="92"/>
      <c r="K26" s="92"/>
      <c r="L26" s="92"/>
      <c r="M26" s="92"/>
      <c r="N26" s="92"/>
      <c r="O26" s="92"/>
      <c r="P26" s="92">
        <v>24.99</v>
      </c>
      <c r="Q26" s="92">
        <v>22.28</v>
      </c>
      <c r="R26" s="92"/>
      <c r="S26" s="92"/>
      <c r="T26" s="51">
        <f t="shared" si="0"/>
        <v>47.269999999999996</v>
      </c>
    </row>
    <row r="27" spans="1:20" ht="12.75">
      <c r="A27" s="1">
        <v>25</v>
      </c>
      <c r="B27" s="14" t="s">
        <v>211</v>
      </c>
      <c r="C27" s="14">
        <v>1996</v>
      </c>
      <c r="D27" s="1" t="s">
        <v>26</v>
      </c>
      <c r="E27" s="81"/>
      <c r="F27" s="81"/>
      <c r="G27" s="81"/>
      <c r="H27" s="96">
        <v>15.72</v>
      </c>
      <c r="I27" s="92"/>
      <c r="J27" s="92"/>
      <c r="K27" s="92"/>
      <c r="L27" s="92"/>
      <c r="M27" s="92"/>
      <c r="N27" s="92"/>
      <c r="O27" s="92"/>
      <c r="P27" s="92"/>
      <c r="Q27" s="92"/>
      <c r="R27" s="92">
        <v>29.33</v>
      </c>
      <c r="S27" s="92"/>
      <c r="T27" s="81">
        <f t="shared" si="0"/>
        <v>45.05</v>
      </c>
    </row>
    <row r="28" spans="1:20" ht="12.75">
      <c r="A28" s="1">
        <v>26</v>
      </c>
      <c r="B28" s="1" t="s">
        <v>282</v>
      </c>
      <c r="C28" s="1">
        <v>1985</v>
      </c>
      <c r="D28" s="1" t="s">
        <v>26</v>
      </c>
      <c r="E28" s="52"/>
      <c r="F28" s="52"/>
      <c r="G28" s="52"/>
      <c r="H28" s="94"/>
      <c r="I28" s="92"/>
      <c r="J28" s="92"/>
      <c r="K28" s="92"/>
      <c r="L28" s="92"/>
      <c r="M28" s="92"/>
      <c r="N28" s="92"/>
      <c r="O28" s="92">
        <v>15.42</v>
      </c>
      <c r="P28" s="92"/>
      <c r="Q28" s="92"/>
      <c r="R28" s="92">
        <v>29.54</v>
      </c>
      <c r="S28" s="92"/>
      <c r="T28" s="51">
        <f t="shared" si="0"/>
        <v>44.96</v>
      </c>
    </row>
    <row r="29" spans="1:20" ht="12.75">
      <c r="A29" s="1">
        <v>27</v>
      </c>
      <c r="B29" s="1" t="s">
        <v>192</v>
      </c>
      <c r="C29" s="1">
        <v>1983</v>
      </c>
      <c r="D29" s="1" t="s">
        <v>6</v>
      </c>
      <c r="E29" s="52"/>
      <c r="F29" s="52"/>
      <c r="G29" s="51"/>
      <c r="H29" s="92"/>
      <c r="I29" s="92"/>
      <c r="J29" s="92"/>
      <c r="K29" s="92"/>
      <c r="L29" s="92"/>
      <c r="M29" s="92"/>
      <c r="N29" s="92"/>
      <c r="O29" s="92"/>
      <c r="P29" s="92">
        <v>23.83</v>
      </c>
      <c r="Q29" s="92">
        <v>20.1</v>
      </c>
      <c r="R29" s="92"/>
      <c r="S29" s="92"/>
      <c r="T29" s="51">
        <f t="shared" si="0"/>
        <v>43.93</v>
      </c>
    </row>
    <row r="30" spans="1:20" ht="12.75">
      <c r="A30" s="1">
        <v>28</v>
      </c>
      <c r="B30" s="14" t="s">
        <v>212</v>
      </c>
      <c r="C30" s="14">
        <v>2002</v>
      </c>
      <c r="D30" s="1" t="s">
        <v>271</v>
      </c>
      <c r="E30" s="81"/>
      <c r="F30" s="81"/>
      <c r="G30" s="81"/>
      <c r="H30" s="92"/>
      <c r="I30" s="92">
        <v>20.53</v>
      </c>
      <c r="J30" s="92">
        <v>20.39</v>
      </c>
      <c r="K30" s="92"/>
      <c r="L30" s="92"/>
      <c r="M30" s="92"/>
      <c r="N30" s="92"/>
      <c r="O30" s="92"/>
      <c r="P30" s="92"/>
      <c r="Q30" s="92"/>
      <c r="R30" s="92"/>
      <c r="S30" s="92"/>
      <c r="T30" s="81">
        <f t="shared" si="0"/>
        <v>40.92</v>
      </c>
    </row>
    <row r="31" spans="1:20" ht="12.75">
      <c r="A31" s="1">
        <v>29</v>
      </c>
      <c r="B31" s="1" t="s">
        <v>252</v>
      </c>
      <c r="C31" s="1">
        <v>1986</v>
      </c>
      <c r="D31" s="1" t="s">
        <v>26</v>
      </c>
      <c r="E31" s="52"/>
      <c r="F31" s="52"/>
      <c r="G31" s="52"/>
      <c r="H31" s="94"/>
      <c r="I31" s="92"/>
      <c r="J31" s="92"/>
      <c r="K31" s="92"/>
      <c r="L31" s="92"/>
      <c r="M31" s="92">
        <v>13.56</v>
      </c>
      <c r="N31" s="92"/>
      <c r="O31" s="92"/>
      <c r="P31" s="92"/>
      <c r="Q31" s="92"/>
      <c r="R31" s="92"/>
      <c r="S31" s="92">
        <v>26.25</v>
      </c>
      <c r="T31" s="51">
        <f t="shared" si="0"/>
        <v>39.81</v>
      </c>
    </row>
    <row r="32" spans="1:20" ht="12.75">
      <c r="A32" s="1">
        <v>30</v>
      </c>
      <c r="B32" s="1" t="s">
        <v>25</v>
      </c>
      <c r="C32" s="1">
        <v>2006</v>
      </c>
      <c r="D32" s="1" t="s">
        <v>6</v>
      </c>
      <c r="E32" s="52"/>
      <c r="F32" s="52"/>
      <c r="G32" s="52"/>
      <c r="H32" s="94"/>
      <c r="I32" s="92"/>
      <c r="J32" s="92"/>
      <c r="K32" s="92"/>
      <c r="L32" s="92"/>
      <c r="M32" s="92"/>
      <c r="N32" s="92"/>
      <c r="O32" s="92"/>
      <c r="P32" s="92">
        <v>19.04</v>
      </c>
      <c r="Q32" s="92">
        <v>20.17</v>
      </c>
      <c r="R32" s="92"/>
      <c r="S32" s="92"/>
      <c r="T32" s="84">
        <f t="shared" si="0"/>
        <v>39.21</v>
      </c>
    </row>
    <row r="33" spans="1:20" ht="12.75">
      <c r="A33" s="1">
        <v>31</v>
      </c>
      <c r="B33" s="1" t="s">
        <v>302</v>
      </c>
      <c r="C33" s="1">
        <v>1965</v>
      </c>
      <c r="D33" s="1" t="s">
        <v>6</v>
      </c>
      <c r="E33" s="52"/>
      <c r="F33" s="52"/>
      <c r="G33" s="52"/>
      <c r="H33" s="94"/>
      <c r="I33" s="92"/>
      <c r="J33" s="92"/>
      <c r="K33" s="92"/>
      <c r="L33" s="92"/>
      <c r="M33" s="92"/>
      <c r="N33" s="92"/>
      <c r="O33" s="92"/>
      <c r="P33" s="92">
        <v>18.5</v>
      </c>
      <c r="Q33" s="92">
        <v>20.02</v>
      </c>
      <c r="R33" s="92"/>
      <c r="S33" s="92"/>
      <c r="T33" s="84">
        <f t="shared" si="0"/>
        <v>38.519999999999996</v>
      </c>
    </row>
    <row r="34" spans="1:20" ht="12.75">
      <c r="A34" s="1">
        <v>32</v>
      </c>
      <c r="B34" s="14" t="s">
        <v>127</v>
      </c>
      <c r="C34" s="14">
        <v>2001</v>
      </c>
      <c r="D34" s="1" t="s">
        <v>123</v>
      </c>
      <c r="E34" s="52"/>
      <c r="F34" s="52"/>
      <c r="G34" s="52"/>
      <c r="H34" s="94"/>
      <c r="I34" s="92">
        <v>11.68</v>
      </c>
      <c r="J34" s="92"/>
      <c r="K34" s="92"/>
      <c r="L34" s="92"/>
      <c r="M34" s="92">
        <v>26.02</v>
      </c>
      <c r="N34" s="92"/>
      <c r="O34" s="92"/>
      <c r="P34" s="92"/>
      <c r="Q34" s="92"/>
      <c r="R34" s="92"/>
      <c r="S34" s="92"/>
      <c r="T34" s="51">
        <f t="shared" si="0"/>
        <v>37.7</v>
      </c>
    </row>
    <row r="35" spans="1:20" ht="12.75">
      <c r="A35" s="1">
        <v>33</v>
      </c>
      <c r="B35" s="1" t="s">
        <v>112</v>
      </c>
      <c r="C35" s="1">
        <v>1959</v>
      </c>
      <c r="D35" s="1" t="s">
        <v>6</v>
      </c>
      <c r="E35" s="52"/>
      <c r="F35" s="52"/>
      <c r="G35" s="52"/>
      <c r="H35" s="94"/>
      <c r="I35" s="92"/>
      <c r="J35" s="92"/>
      <c r="K35" s="92"/>
      <c r="L35" s="92"/>
      <c r="M35" s="92"/>
      <c r="N35" s="92"/>
      <c r="O35" s="92"/>
      <c r="P35" s="92">
        <v>17.51</v>
      </c>
      <c r="Q35" s="92">
        <v>19.52</v>
      </c>
      <c r="R35" s="92"/>
      <c r="S35" s="92"/>
      <c r="T35" s="51">
        <f t="shared" si="0"/>
        <v>37.03</v>
      </c>
    </row>
    <row r="36" spans="1:20" ht="12.75">
      <c r="A36" s="1">
        <v>34</v>
      </c>
      <c r="B36" s="1" t="s">
        <v>249</v>
      </c>
      <c r="C36" s="1">
        <v>1989</v>
      </c>
      <c r="D36" s="1" t="s">
        <v>26</v>
      </c>
      <c r="E36" s="52"/>
      <c r="F36" s="52"/>
      <c r="G36" s="52"/>
      <c r="H36" s="94"/>
      <c r="I36" s="92"/>
      <c r="J36" s="92"/>
      <c r="K36" s="92"/>
      <c r="L36" s="92"/>
      <c r="M36" s="92">
        <v>22</v>
      </c>
      <c r="N36" s="92"/>
      <c r="O36" s="92">
        <v>10.87</v>
      </c>
      <c r="P36" s="92"/>
      <c r="Q36" s="92"/>
      <c r="R36" s="92"/>
      <c r="S36" s="92"/>
      <c r="T36" s="51">
        <f t="shared" si="0"/>
        <v>32.87</v>
      </c>
    </row>
    <row r="37" spans="1:20" ht="12.75">
      <c r="A37" s="1">
        <v>35</v>
      </c>
      <c r="B37" s="14" t="s">
        <v>208</v>
      </c>
      <c r="C37" s="14">
        <v>1985</v>
      </c>
      <c r="D37" s="1" t="s">
        <v>26</v>
      </c>
      <c r="E37" s="81"/>
      <c r="F37" s="81"/>
      <c r="G37" s="81"/>
      <c r="H37" s="92">
        <v>30.72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81">
        <f t="shared" si="0"/>
        <v>30.72</v>
      </c>
    </row>
    <row r="38" spans="1:20" ht="12.75">
      <c r="A38" s="1">
        <v>36</v>
      </c>
      <c r="B38" s="14" t="s">
        <v>209</v>
      </c>
      <c r="C38" s="14">
        <v>2001</v>
      </c>
      <c r="D38" s="14" t="s">
        <v>131</v>
      </c>
      <c r="E38" s="81"/>
      <c r="F38" s="81"/>
      <c r="G38" s="81"/>
      <c r="H38" s="92">
        <v>20.09</v>
      </c>
      <c r="I38" s="92"/>
      <c r="J38" s="92">
        <v>8.58</v>
      </c>
      <c r="K38" s="92"/>
      <c r="L38" s="92"/>
      <c r="M38" s="92"/>
      <c r="N38" s="92"/>
      <c r="O38" s="92"/>
      <c r="P38" s="92"/>
      <c r="Q38" s="92"/>
      <c r="R38" s="92"/>
      <c r="S38" s="92"/>
      <c r="T38" s="81">
        <f t="shared" si="0"/>
        <v>28.67</v>
      </c>
    </row>
    <row r="39" spans="1:20" ht="12.75">
      <c r="A39" s="1">
        <v>37</v>
      </c>
      <c r="B39" s="1" t="s">
        <v>308</v>
      </c>
      <c r="C39" s="1">
        <v>1968</v>
      </c>
      <c r="D39" s="1" t="s">
        <v>6</v>
      </c>
      <c r="E39" s="52"/>
      <c r="F39" s="52"/>
      <c r="G39" s="52"/>
      <c r="H39" s="94"/>
      <c r="I39" s="92"/>
      <c r="J39" s="92"/>
      <c r="K39" s="92"/>
      <c r="L39" s="92"/>
      <c r="M39" s="92"/>
      <c r="N39" s="92"/>
      <c r="O39" s="92"/>
      <c r="P39" s="92"/>
      <c r="Q39" s="92">
        <v>27.18</v>
      </c>
      <c r="R39" s="92"/>
      <c r="S39" s="92"/>
      <c r="T39" s="51">
        <f t="shared" si="0"/>
        <v>27.18</v>
      </c>
    </row>
    <row r="40" spans="1:20" ht="12.75">
      <c r="A40" s="1">
        <v>38</v>
      </c>
      <c r="B40" s="1" t="s">
        <v>306</v>
      </c>
      <c r="C40" s="1">
        <v>1999</v>
      </c>
      <c r="D40" s="1" t="s">
        <v>6</v>
      </c>
      <c r="E40" s="52"/>
      <c r="F40" s="52"/>
      <c r="G40" s="52"/>
      <c r="H40" s="94"/>
      <c r="I40" s="92"/>
      <c r="J40" s="92"/>
      <c r="K40" s="92"/>
      <c r="L40" s="92"/>
      <c r="M40" s="92"/>
      <c r="N40" s="92"/>
      <c r="O40" s="92"/>
      <c r="P40" s="92">
        <v>11.34</v>
      </c>
      <c r="Q40" s="92"/>
      <c r="R40" s="92">
        <v>14.51</v>
      </c>
      <c r="S40" s="92"/>
      <c r="T40" s="51">
        <f t="shared" si="0"/>
        <v>25.85</v>
      </c>
    </row>
    <row r="41" spans="1:24" ht="12.75">
      <c r="A41" s="1">
        <v>39</v>
      </c>
      <c r="B41" s="14" t="s">
        <v>267</v>
      </c>
      <c r="C41" s="14">
        <v>1990</v>
      </c>
      <c r="D41" s="14" t="s">
        <v>126</v>
      </c>
      <c r="E41" s="52"/>
      <c r="F41" s="52"/>
      <c r="G41" s="52"/>
      <c r="H41" s="94"/>
      <c r="I41" s="92"/>
      <c r="J41" s="92"/>
      <c r="K41" s="92"/>
      <c r="L41" s="92"/>
      <c r="M41" s="92"/>
      <c r="N41" s="92">
        <v>10.05</v>
      </c>
      <c r="O41" s="92">
        <v>15.03</v>
      </c>
      <c r="P41" s="92"/>
      <c r="Q41" s="92"/>
      <c r="R41" s="92"/>
      <c r="S41" s="92"/>
      <c r="T41" s="51">
        <f t="shared" si="0"/>
        <v>25.08</v>
      </c>
      <c r="X41" t="s">
        <v>46</v>
      </c>
    </row>
    <row r="42" spans="1:20" ht="12.75">
      <c r="A42" s="1">
        <v>40</v>
      </c>
      <c r="B42" s="42" t="s">
        <v>186</v>
      </c>
      <c r="C42" s="41">
        <v>2003</v>
      </c>
      <c r="D42" s="42" t="s">
        <v>123</v>
      </c>
      <c r="E42" s="52"/>
      <c r="F42" s="52"/>
      <c r="G42" s="52"/>
      <c r="H42" s="94"/>
      <c r="I42" s="92"/>
      <c r="J42" s="92"/>
      <c r="K42" s="92"/>
      <c r="L42" s="92"/>
      <c r="M42" s="92">
        <v>22.67</v>
      </c>
      <c r="N42" s="92"/>
      <c r="O42" s="92"/>
      <c r="P42" s="92"/>
      <c r="Q42" s="92"/>
      <c r="R42" s="92"/>
      <c r="S42" s="92"/>
      <c r="T42" s="51">
        <f t="shared" si="0"/>
        <v>22.67</v>
      </c>
    </row>
    <row r="43" spans="1:20" ht="12.75">
      <c r="A43" s="1">
        <v>41</v>
      </c>
      <c r="B43" s="42" t="s">
        <v>59</v>
      </c>
      <c r="C43" s="41">
        <v>2002</v>
      </c>
      <c r="D43" s="1" t="s">
        <v>6</v>
      </c>
      <c r="E43" s="52"/>
      <c r="F43" s="52"/>
      <c r="G43" s="52"/>
      <c r="H43" s="94"/>
      <c r="I43" s="92"/>
      <c r="J43" s="92"/>
      <c r="K43" s="92"/>
      <c r="L43" s="92"/>
      <c r="M43" s="92"/>
      <c r="N43" s="92"/>
      <c r="O43" s="92"/>
      <c r="P43" s="92">
        <v>21.2</v>
      </c>
      <c r="Q43" s="92"/>
      <c r="R43" s="92"/>
      <c r="S43" s="92"/>
      <c r="T43" s="51">
        <f t="shared" si="0"/>
        <v>21.2</v>
      </c>
    </row>
    <row r="44" spans="1:20" ht="12.75">
      <c r="A44" s="1">
        <v>42</v>
      </c>
      <c r="B44" s="1" t="s">
        <v>52</v>
      </c>
      <c r="C44" s="1">
        <v>1985</v>
      </c>
      <c r="D44" s="1" t="s">
        <v>26</v>
      </c>
      <c r="E44" s="52"/>
      <c r="F44" s="52"/>
      <c r="G44" s="52"/>
      <c r="H44" s="94"/>
      <c r="I44" s="92"/>
      <c r="J44" s="92"/>
      <c r="K44" s="92"/>
      <c r="L44" s="92"/>
      <c r="M44" s="92">
        <v>5.93</v>
      </c>
      <c r="N44" s="92"/>
      <c r="O44" s="92"/>
      <c r="P44" s="92"/>
      <c r="Q44" s="92"/>
      <c r="R44" s="92"/>
      <c r="S44" s="92">
        <v>14.29</v>
      </c>
      <c r="T44" s="51">
        <f t="shared" si="0"/>
        <v>20.22</v>
      </c>
    </row>
    <row r="45" spans="1:20" ht="12.75">
      <c r="A45" s="1">
        <v>43</v>
      </c>
      <c r="B45" s="42" t="s">
        <v>90</v>
      </c>
      <c r="C45" s="41">
        <v>2000</v>
      </c>
      <c r="D45" s="1" t="s">
        <v>51</v>
      </c>
      <c r="E45" s="52"/>
      <c r="F45" s="52"/>
      <c r="G45" s="51"/>
      <c r="H45" s="92"/>
      <c r="I45" s="94"/>
      <c r="J45" s="94"/>
      <c r="K45" s="94"/>
      <c r="L45" s="94">
        <v>20.18</v>
      </c>
      <c r="M45" s="92"/>
      <c r="N45" s="92"/>
      <c r="O45" s="92"/>
      <c r="P45" s="92"/>
      <c r="Q45" s="92"/>
      <c r="R45" s="92"/>
      <c r="S45" s="92"/>
      <c r="T45" s="51">
        <f t="shared" si="0"/>
        <v>20.18</v>
      </c>
    </row>
    <row r="46" spans="1:20" ht="12.75">
      <c r="A46" s="1">
        <v>44</v>
      </c>
      <c r="B46" s="1" t="s">
        <v>301</v>
      </c>
      <c r="C46" s="1">
        <v>1999</v>
      </c>
      <c r="D46" s="1" t="s">
        <v>6</v>
      </c>
      <c r="E46" s="52"/>
      <c r="F46" s="52"/>
      <c r="G46" s="52"/>
      <c r="H46" s="94"/>
      <c r="I46" s="92"/>
      <c r="J46" s="92"/>
      <c r="K46" s="92"/>
      <c r="L46" s="92"/>
      <c r="M46" s="92"/>
      <c r="N46" s="92"/>
      <c r="O46" s="92"/>
      <c r="P46" s="92">
        <v>19.56</v>
      </c>
      <c r="Q46" s="92"/>
      <c r="R46" s="92"/>
      <c r="S46" s="92"/>
      <c r="T46" s="51">
        <f aca="true" t="shared" si="1" ref="T46:T64">SUM(E46:S46)</f>
        <v>19.56</v>
      </c>
    </row>
    <row r="47" spans="1:20" ht="12.75">
      <c r="A47" s="1">
        <v>45</v>
      </c>
      <c r="B47" s="14" t="s">
        <v>176</v>
      </c>
      <c r="C47" s="14">
        <v>1997</v>
      </c>
      <c r="D47" s="1" t="s">
        <v>26</v>
      </c>
      <c r="E47" s="85"/>
      <c r="F47" s="85"/>
      <c r="G47" s="52"/>
      <c r="H47" s="94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>
        <v>18.78</v>
      </c>
      <c r="T47" s="51">
        <f t="shared" si="1"/>
        <v>18.78</v>
      </c>
    </row>
    <row r="48" spans="1:20" ht="12.75">
      <c r="A48" s="1">
        <v>46</v>
      </c>
      <c r="B48" s="42" t="s">
        <v>251</v>
      </c>
      <c r="C48" s="41">
        <v>1982</v>
      </c>
      <c r="D48" s="1" t="s">
        <v>6</v>
      </c>
      <c r="E48" s="52"/>
      <c r="F48" s="52"/>
      <c r="G48" s="51"/>
      <c r="H48" s="92"/>
      <c r="I48" s="94"/>
      <c r="J48" s="94"/>
      <c r="K48" s="94"/>
      <c r="L48" s="94"/>
      <c r="M48" s="92">
        <v>18.51</v>
      </c>
      <c r="N48" s="92"/>
      <c r="O48" s="92"/>
      <c r="P48" s="92"/>
      <c r="Q48" s="92"/>
      <c r="R48" s="92"/>
      <c r="S48" s="92"/>
      <c r="T48" s="51">
        <f t="shared" si="1"/>
        <v>18.51</v>
      </c>
    </row>
    <row r="49" spans="1:20" ht="12.75">
      <c r="A49" s="1">
        <v>47</v>
      </c>
      <c r="B49" s="1" t="s">
        <v>115</v>
      </c>
      <c r="C49" s="1">
        <v>1995</v>
      </c>
      <c r="D49" s="1" t="s">
        <v>6</v>
      </c>
      <c r="E49" s="85"/>
      <c r="F49" s="85"/>
      <c r="G49" s="52"/>
      <c r="H49" s="94"/>
      <c r="I49" s="92"/>
      <c r="J49" s="92"/>
      <c r="K49" s="92"/>
      <c r="L49" s="92"/>
      <c r="M49" s="92"/>
      <c r="N49" s="92"/>
      <c r="O49" s="92"/>
      <c r="P49" s="92">
        <v>17.98</v>
      </c>
      <c r="Q49" s="92"/>
      <c r="R49" s="92"/>
      <c r="S49" s="92"/>
      <c r="T49" s="51">
        <f t="shared" si="1"/>
        <v>17.98</v>
      </c>
    </row>
    <row r="50" spans="1:20" ht="12.75">
      <c r="A50" s="1">
        <v>48</v>
      </c>
      <c r="B50" s="1" t="s">
        <v>303</v>
      </c>
      <c r="C50" s="1">
        <v>1999</v>
      </c>
      <c r="D50" s="1" t="s">
        <v>6</v>
      </c>
      <c r="E50" s="52"/>
      <c r="F50" s="52"/>
      <c r="G50" s="52"/>
      <c r="H50" s="94"/>
      <c r="I50" s="92"/>
      <c r="J50" s="92"/>
      <c r="K50" s="92"/>
      <c r="L50" s="92"/>
      <c r="M50" s="92"/>
      <c r="N50" s="92"/>
      <c r="O50" s="92"/>
      <c r="P50" s="92">
        <v>17.91</v>
      </c>
      <c r="Q50" s="92"/>
      <c r="R50" s="92"/>
      <c r="S50" s="92"/>
      <c r="T50" s="51">
        <f t="shared" si="1"/>
        <v>17.91</v>
      </c>
    </row>
    <row r="51" spans="1:20" ht="12.75">
      <c r="A51" s="1">
        <v>49</v>
      </c>
      <c r="B51" s="1" t="s">
        <v>304</v>
      </c>
      <c r="C51" s="1">
        <v>1993</v>
      </c>
      <c r="D51" s="1" t="s">
        <v>6</v>
      </c>
      <c r="E51" s="83"/>
      <c r="F51" s="83"/>
      <c r="G51" s="52"/>
      <c r="H51" s="94"/>
      <c r="I51" s="94"/>
      <c r="J51" s="94"/>
      <c r="K51" s="94"/>
      <c r="L51" s="94"/>
      <c r="M51" s="94"/>
      <c r="N51" s="94"/>
      <c r="O51" s="94"/>
      <c r="P51" s="94">
        <v>17.34</v>
      </c>
      <c r="Q51" s="94"/>
      <c r="R51" s="94"/>
      <c r="S51" s="94"/>
      <c r="T51" s="51">
        <f t="shared" si="1"/>
        <v>17.34</v>
      </c>
    </row>
    <row r="52" spans="1:20" ht="12.75">
      <c r="A52" s="1">
        <v>50</v>
      </c>
      <c r="B52" s="14" t="s">
        <v>56</v>
      </c>
      <c r="C52" s="14">
        <v>1999</v>
      </c>
      <c r="D52" s="1" t="s">
        <v>271</v>
      </c>
      <c r="E52" s="52"/>
      <c r="F52" s="52"/>
      <c r="G52" s="52"/>
      <c r="H52" s="94"/>
      <c r="I52" s="92"/>
      <c r="J52" s="92"/>
      <c r="K52" s="92"/>
      <c r="L52" s="92"/>
      <c r="M52" s="92"/>
      <c r="N52" s="92"/>
      <c r="O52" s="92">
        <v>17.28</v>
      </c>
      <c r="P52" s="92"/>
      <c r="Q52" s="92"/>
      <c r="R52" s="92"/>
      <c r="S52" s="92"/>
      <c r="T52" s="51">
        <f t="shared" si="1"/>
        <v>17.28</v>
      </c>
    </row>
    <row r="53" spans="1:20" ht="12.75">
      <c r="A53" s="1">
        <v>51</v>
      </c>
      <c r="B53" s="21" t="s">
        <v>210</v>
      </c>
      <c r="C53" s="21">
        <v>1996</v>
      </c>
      <c r="D53" s="1" t="s">
        <v>26</v>
      </c>
      <c r="E53" s="81"/>
      <c r="F53" s="81"/>
      <c r="G53" s="81"/>
      <c r="H53" s="92">
        <v>16.75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81">
        <f t="shared" si="1"/>
        <v>16.75</v>
      </c>
    </row>
    <row r="54" spans="1:20" ht="12.75">
      <c r="A54" s="1">
        <v>52</v>
      </c>
      <c r="B54" s="14" t="s">
        <v>98</v>
      </c>
      <c r="C54" s="14">
        <v>2002</v>
      </c>
      <c r="D54" s="1" t="s">
        <v>271</v>
      </c>
      <c r="E54" s="52"/>
      <c r="F54" s="52"/>
      <c r="G54" s="52"/>
      <c r="H54" s="94">
        <v>1.68</v>
      </c>
      <c r="I54" s="92"/>
      <c r="J54" s="92"/>
      <c r="K54" s="92"/>
      <c r="L54" s="92"/>
      <c r="M54" s="92">
        <v>14.73</v>
      </c>
      <c r="N54" s="92"/>
      <c r="O54" s="92"/>
      <c r="P54" s="92"/>
      <c r="Q54" s="92"/>
      <c r="R54" s="92"/>
      <c r="S54" s="92"/>
      <c r="T54" s="51">
        <f t="shared" si="1"/>
        <v>16.41</v>
      </c>
    </row>
    <row r="55" spans="1:20" ht="12.75">
      <c r="A55" s="1">
        <v>53</v>
      </c>
      <c r="B55" s="1" t="s">
        <v>128</v>
      </c>
      <c r="C55" s="1">
        <v>1984</v>
      </c>
      <c r="D55" s="1" t="s">
        <v>126</v>
      </c>
      <c r="E55" s="85"/>
      <c r="F55" s="85"/>
      <c r="G55" s="52"/>
      <c r="H55" s="94"/>
      <c r="I55" s="94"/>
      <c r="J55" s="94"/>
      <c r="K55" s="94"/>
      <c r="L55" s="94"/>
      <c r="M55" s="94"/>
      <c r="N55" s="94">
        <v>2.25</v>
      </c>
      <c r="O55" s="94"/>
      <c r="P55" s="94"/>
      <c r="Q55" s="94"/>
      <c r="R55" s="94">
        <v>11.45</v>
      </c>
      <c r="S55" s="92"/>
      <c r="T55" s="51">
        <f t="shared" si="1"/>
        <v>13.7</v>
      </c>
    </row>
    <row r="56" spans="1:20" ht="12.75">
      <c r="A56" s="1">
        <v>54</v>
      </c>
      <c r="B56" s="1" t="s">
        <v>195</v>
      </c>
      <c r="C56" s="1">
        <v>1956</v>
      </c>
      <c r="D56" s="1" t="s">
        <v>6</v>
      </c>
      <c r="E56" s="82"/>
      <c r="F56" s="82"/>
      <c r="G56" s="82"/>
      <c r="H56" s="93"/>
      <c r="I56" s="94"/>
      <c r="J56" s="94"/>
      <c r="K56" s="94"/>
      <c r="L56" s="94"/>
      <c r="M56" s="94"/>
      <c r="N56" s="94"/>
      <c r="O56" s="94"/>
      <c r="P56" s="94">
        <v>13.63</v>
      </c>
      <c r="Q56" s="94"/>
      <c r="R56" s="94"/>
      <c r="S56" s="94"/>
      <c r="T56" s="51">
        <f t="shared" si="1"/>
        <v>13.63</v>
      </c>
    </row>
    <row r="57" spans="1:20" ht="12.75">
      <c r="A57" s="1">
        <v>55</v>
      </c>
      <c r="B57" s="1" t="s">
        <v>305</v>
      </c>
      <c r="C57" s="1">
        <v>2005</v>
      </c>
      <c r="D57" s="1" t="s">
        <v>6</v>
      </c>
      <c r="E57" s="82"/>
      <c r="F57" s="82"/>
      <c r="G57" s="82"/>
      <c r="H57" s="93"/>
      <c r="I57" s="92"/>
      <c r="J57" s="92"/>
      <c r="K57" s="92"/>
      <c r="L57" s="92"/>
      <c r="M57" s="92"/>
      <c r="N57" s="92"/>
      <c r="O57" s="92"/>
      <c r="P57" s="92">
        <v>13.2</v>
      </c>
      <c r="Q57" s="92"/>
      <c r="R57" s="92"/>
      <c r="S57" s="92"/>
      <c r="T57" s="51">
        <f t="shared" si="1"/>
        <v>13.2</v>
      </c>
    </row>
    <row r="58" spans="1:20" ht="12.75">
      <c r="A58" s="1">
        <v>56</v>
      </c>
      <c r="B58" s="1" t="s">
        <v>328</v>
      </c>
      <c r="C58" s="1">
        <v>1997</v>
      </c>
      <c r="D58" s="1" t="s">
        <v>26</v>
      </c>
      <c r="E58" s="82"/>
      <c r="F58" s="82"/>
      <c r="G58" s="82"/>
      <c r="H58" s="93"/>
      <c r="I58" s="92"/>
      <c r="J58" s="92"/>
      <c r="K58" s="92"/>
      <c r="L58" s="92"/>
      <c r="M58" s="92"/>
      <c r="N58" s="92"/>
      <c r="O58" s="92"/>
      <c r="P58" s="92"/>
      <c r="Q58" s="92"/>
      <c r="R58" s="92">
        <v>12.28</v>
      </c>
      <c r="S58" s="92"/>
      <c r="T58" s="51">
        <f t="shared" si="1"/>
        <v>12.28</v>
      </c>
    </row>
    <row r="59" spans="1:20" ht="12.75">
      <c r="A59" s="1">
        <v>57</v>
      </c>
      <c r="B59" s="1" t="s">
        <v>238</v>
      </c>
      <c r="C59" s="1">
        <v>1996</v>
      </c>
      <c r="D59" s="1" t="s">
        <v>26</v>
      </c>
      <c r="E59" s="52"/>
      <c r="F59" s="52"/>
      <c r="G59" s="52"/>
      <c r="H59" s="94"/>
      <c r="I59" s="92"/>
      <c r="J59" s="92"/>
      <c r="K59" s="92">
        <v>12.2</v>
      </c>
      <c r="L59" s="92"/>
      <c r="M59" s="92"/>
      <c r="N59" s="92"/>
      <c r="O59" s="92"/>
      <c r="P59" s="92"/>
      <c r="Q59" s="92"/>
      <c r="R59" s="92"/>
      <c r="S59" s="92"/>
      <c r="T59" s="51">
        <f t="shared" si="1"/>
        <v>12.2</v>
      </c>
    </row>
    <row r="60" spans="1:20" ht="12.75">
      <c r="A60" s="1">
        <v>58</v>
      </c>
      <c r="B60" s="1" t="s">
        <v>266</v>
      </c>
      <c r="C60" s="1">
        <v>1991</v>
      </c>
      <c r="D60" s="1" t="s">
        <v>26</v>
      </c>
      <c r="E60" s="85"/>
      <c r="F60" s="85"/>
      <c r="G60" s="52"/>
      <c r="H60" s="94"/>
      <c r="I60" s="92"/>
      <c r="J60" s="92"/>
      <c r="K60" s="92"/>
      <c r="L60" s="92"/>
      <c r="M60" s="92"/>
      <c r="N60" s="92">
        <v>11.72</v>
      </c>
      <c r="O60" s="92"/>
      <c r="P60" s="92"/>
      <c r="Q60" s="92"/>
      <c r="R60" s="92"/>
      <c r="S60" s="92"/>
      <c r="T60" s="51">
        <f t="shared" si="1"/>
        <v>11.72</v>
      </c>
    </row>
    <row r="61" spans="1:20" ht="12.75">
      <c r="A61" s="1">
        <v>59</v>
      </c>
      <c r="B61" s="1" t="s">
        <v>309</v>
      </c>
      <c r="C61" s="1">
        <v>1968</v>
      </c>
      <c r="D61" s="1" t="s">
        <v>6</v>
      </c>
      <c r="E61" s="52"/>
      <c r="F61" s="52"/>
      <c r="G61" s="52"/>
      <c r="H61" s="94"/>
      <c r="I61" s="92"/>
      <c r="J61" s="92"/>
      <c r="K61" s="92"/>
      <c r="L61" s="92"/>
      <c r="M61" s="92"/>
      <c r="N61" s="92"/>
      <c r="O61" s="92"/>
      <c r="P61" s="92"/>
      <c r="Q61" s="92">
        <v>10.66</v>
      </c>
      <c r="R61" s="92"/>
      <c r="S61" s="92"/>
      <c r="T61" s="51">
        <f t="shared" si="1"/>
        <v>10.66</v>
      </c>
    </row>
    <row r="62" spans="1:20" ht="12.75">
      <c r="A62" s="1">
        <v>60</v>
      </c>
      <c r="B62" s="1" t="s">
        <v>268</v>
      </c>
      <c r="C62" s="1">
        <v>2004</v>
      </c>
      <c r="D62" s="1" t="s">
        <v>51</v>
      </c>
      <c r="E62" s="85"/>
      <c r="F62" s="85"/>
      <c r="G62" s="52"/>
      <c r="H62" s="94"/>
      <c r="I62" s="92"/>
      <c r="J62" s="92"/>
      <c r="K62" s="92"/>
      <c r="L62" s="92"/>
      <c r="M62" s="92"/>
      <c r="N62" s="92">
        <v>7.85</v>
      </c>
      <c r="O62" s="92"/>
      <c r="P62" s="92"/>
      <c r="Q62" s="92"/>
      <c r="R62" s="92"/>
      <c r="S62" s="92"/>
      <c r="T62" s="51">
        <f t="shared" si="1"/>
        <v>7.85</v>
      </c>
    </row>
    <row r="63" spans="1:20" ht="12.75">
      <c r="A63" s="1">
        <v>61</v>
      </c>
      <c r="B63" s="1" t="s">
        <v>269</v>
      </c>
      <c r="C63" s="1">
        <v>1992</v>
      </c>
      <c r="D63" s="1" t="s">
        <v>26</v>
      </c>
      <c r="E63" s="52"/>
      <c r="F63" s="52"/>
      <c r="G63" s="52"/>
      <c r="H63" s="94"/>
      <c r="I63" s="94"/>
      <c r="J63" s="94"/>
      <c r="K63" s="94"/>
      <c r="L63" s="94"/>
      <c r="M63" s="92"/>
      <c r="N63" s="92">
        <v>6.49</v>
      </c>
      <c r="O63" s="92"/>
      <c r="P63" s="92"/>
      <c r="Q63" s="92"/>
      <c r="R63" s="92"/>
      <c r="S63" s="92"/>
      <c r="T63" s="51">
        <f t="shared" si="1"/>
        <v>6.49</v>
      </c>
    </row>
    <row r="64" spans="1:20" ht="12.75">
      <c r="A64" s="1">
        <v>62</v>
      </c>
      <c r="B64" s="14" t="s">
        <v>311</v>
      </c>
      <c r="C64" s="14">
        <v>2002</v>
      </c>
      <c r="D64" s="1" t="s">
        <v>6</v>
      </c>
      <c r="E64" s="52"/>
      <c r="F64" s="52"/>
      <c r="G64" s="52"/>
      <c r="H64" s="94"/>
      <c r="I64" s="94"/>
      <c r="J64" s="94"/>
      <c r="K64" s="94"/>
      <c r="L64" s="94"/>
      <c r="M64" s="94"/>
      <c r="N64" s="94"/>
      <c r="O64" s="94"/>
      <c r="P64" s="94"/>
      <c r="Q64" s="94">
        <v>3.36</v>
      </c>
      <c r="R64" s="94"/>
      <c r="S64" s="92"/>
      <c r="T64" s="51">
        <f t="shared" si="1"/>
        <v>3.36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2">
      <selection activeCell="T21" sqref="T21"/>
    </sheetView>
  </sheetViews>
  <sheetFormatPr defaultColWidth="9.00390625" defaultRowHeight="12.75"/>
  <cols>
    <col min="1" max="1" width="3.375" style="0" customWidth="1"/>
    <col min="2" max="2" width="24.625" style="0" customWidth="1"/>
    <col min="3" max="3" width="5.375" style="0" customWidth="1"/>
    <col min="4" max="4" width="30.625" style="0" customWidth="1"/>
    <col min="5" max="5" width="6.625" style="0" customWidth="1"/>
    <col min="6" max="6" width="6.375" style="0" customWidth="1"/>
    <col min="7" max="7" width="6.625" style="0" customWidth="1"/>
    <col min="8" max="8" width="5.75390625" style="0" customWidth="1"/>
    <col min="9" max="9" width="6.125" style="0" customWidth="1"/>
    <col min="10" max="11" width="6.00390625" style="0" customWidth="1"/>
    <col min="12" max="14" width="6.625" style="0" customWidth="1"/>
    <col min="15" max="16" width="6.75390625" style="0" customWidth="1"/>
    <col min="17" max="17" width="7.125" style="0" customWidth="1"/>
  </cols>
  <sheetData>
    <row r="1" spans="1:19" ht="181.5" customHeight="1">
      <c r="A1" s="7"/>
      <c r="B1" s="5" t="s">
        <v>3</v>
      </c>
      <c r="C1" s="5" t="s">
        <v>4</v>
      </c>
      <c r="D1" s="5" t="s">
        <v>5</v>
      </c>
      <c r="E1" s="7" t="s">
        <v>153</v>
      </c>
      <c r="F1" s="7" t="s">
        <v>152</v>
      </c>
      <c r="G1" s="7" t="s">
        <v>206</v>
      </c>
      <c r="H1" s="7" t="s">
        <v>159</v>
      </c>
      <c r="I1" s="7" t="s">
        <v>160</v>
      </c>
      <c r="J1" s="6" t="s">
        <v>213</v>
      </c>
      <c r="K1" s="6" t="s">
        <v>170</v>
      </c>
      <c r="L1" s="6" t="s">
        <v>171</v>
      </c>
      <c r="M1" s="6" t="s">
        <v>191</v>
      </c>
      <c r="N1" s="6" t="s">
        <v>284</v>
      </c>
      <c r="O1" s="6" t="s">
        <v>244</v>
      </c>
      <c r="P1" s="6" t="s">
        <v>187</v>
      </c>
      <c r="Q1" s="6" t="s">
        <v>189</v>
      </c>
      <c r="R1" s="34"/>
      <c r="S1" s="34"/>
    </row>
    <row r="2" spans="1:17" ht="12.75">
      <c r="A2" s="11"/>
      <c r="B2" s="29" t="s">
        <v>13</v>
      </c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36">
        <v>1</v>
      </c>
      <c r="B3" s="38" t="s">
        <v>117</v>
      </c>
      <c r="C3" s="38">
        <v>2002</v>
      </c>
      <c r="D3" s="1" t="s">
        <v>129</v>
      </c>
      <c r="E3" s="26">
        <v>37</v>
      </c>
      <c r="F3" s="26">
        <v>36.28</v>
      </c>
      <c r="G3" s="27">
        <v>37</v>
      </c>
      <c r="H3" s="20"/>
      <c r="I3" s="20">
        <v>19.19</v>
      </c>
      <c r="J3" s="20"/>
      <c r="K3" s="20">
        <v>28.83</v>
      </c>
      <c r="L3" s="20">
        <v>24</v>
      </c>
      <c r="M3" s="20"/>
      <c r="N3" s="20"/>
      <c r="O3" s="20"/>
      <c r="P3" s="27">
        <v>37</v>
      </c>
      <c r="Q3" s="20">
        <v>147.28</v>
      </c>
    </row>
    <row r="4" spans="1:17" ht="12.75">
      <c r="A4" s="36">
        <v>2</v>
      </c>
      <c r="B4" s="1" t="s">
        <v>141</v>
      </c>
      <c r="C4" s="1">
        <v>2003</v>
      </c>
      <c r="D4" s="1" t="s">
        <v>307</v>
      </c>
      <c r="E4" s="40">
        <v>31.27</v>
      </c>
      <c r="F4" s="40">
        <v>35.42</v>
      </c>
      <c r="G4" s="38">
        <v>28.23</v>
      </c>
      <c r="H4" s="49">
        <v>34.36</v>
      </c>
      <c r="I4" s="38">
        <v>26.86</v>
      </c>
      <c r="J4" s="38">
        <v>25.91</v>
      </c>
      <c r="K4" s="38">
        <v>15.91</v>
      </c>
      <c r="L4" s="38">
        <v>20.89</v>
      </c>
      <c r="M4" s="38"/>
      <c r="N4" s="38"/>
      <c r="O4" s="40">
        <v>35.05</v>
      </c>
      <c r="P4" s="38">
        <v>29.08</v>
      </c>
      <c r="Q4" s="38">
        <v>136.1</v>
      </c>
    </row>
    <row r="5" spans="1:17" ht="12.75">
      <c r="A5" s="36">
        <v>3</v>
      </c>
      <c r="B5" s="1" t="s">
        <v>318</v>
      </c>
      <c r="C5" s="1">
        <v>1999</v>
      </c>
      <c r="D5" s="1" t="s">
        <v>53</v>
      </c>
      <c r="E5" s="26">
        <v>36.02</v>
      </c>
      <c r="F5" s="26">
        <v>37</v>
      </c>
      <c r="G5" s="40">
        <v>30.3</v>
      </c>
      <c r="H5" s="1"/>
      <c r="I5" s="4"/>
      <c r="J5" s="4"/>
      <c r="K5" s="4">
        <v>30</v>
      </c>
      <c r="L5" s="4">
        <v>30</v>
      </c>
      <c r="M5" s="4"/>
      <c r="N5" s="4"/>
      <c r="O5" s="4"/>
      <c r="P5" s="24">
        <v>30.87</v>
      </c>
      <c r="Q5" s="4">
        <v>134.19</v>
      </c>
    </row>
    <row r="6" spans="1:17" ht="12.75">
      <c r="A6" s="36">
        <v>4</v>
      </c>
      <c r="B6" s="1" t="s">
        <v>55</v>
      </c>
      <c r="C6" s="1">
        <v>2002</v>
      </c>
      <c r="D6" s="1" t="s">
        <v>271</v>
      </c>
      <c r="E6" s="26">
        <v>34.75</v>
      </c>
      <c r="F6" s="26">
        <v>30.38</v>
      </c>
      <c r="G6" s="38">
        <v>27.23</v>
      </c>
      <c r="H6" s="49">
        <v>34.74</v>
      </c>
      <c r="I6" s="40">
        <v>33.31</v>
      </c>
      <c r="J6" s="38"/>
      <c r="K6" s="38">
        <v>20.9</v>
      </c>
      <c r="L6" s="38">
        <v>25.37</v>
      </c>
      <c r="M6" s="38"/>
      <c r="N6" s="38"/>
      <c r="O6" s="38"/>
      <c r="P6" s="38"/>
      <c r="Q6" s="38">
        <v>133.18</v>
      </c>
    </row>
    <row r="7" spans="1:17" ht="12.75">
      <c r="A7" s="36">
        <v>5</v>
      </c>
      <c r="B7" s="38" t="s">
        <v>91</v>
      </c>
      <c r="C7" s="38">
        <v>1999</v>
      </c>
      <c r="D7" s="1" t="s">
        <v>271</v>
      </c>
      <c r="E7" s="40">
        <v>35.57</v>
      </c>
      <c r="F7" s="40">
        <v>32.39</v>
      </c>
      <c r="G7" s="40">
        <v>28.49</v>
      </c>
      <c r="H7" s="49"/>
      <c r="I7" s="40"/>
      <c r="J7" s="40">
        <v>28.87</v>
      </c>
      <c r="K7" s="38">
        <v>14.28</v>
      </c>
      <c r="L7" s="38">
        <v>1.05</v>
      </c>
      <c r="M7" s="38"/>
      <c r="N7" s="38"/>
      <c r="O7" s="38"/>
      <c r="P7" s="38"/>
      <c r="Q7" s="38">
        <v>125.37</v>
      </c>
    </row>
    <row r="8" spans="1:17" ht="12.75">
      <c r="A8" s="36">
        <v>6</v>
      </c>
      <c r="B8" s="1" t="s">
        <v>237</v>
      </c>
      <c r="C8" s="1">
        <v>1992</v>
      </c>
      <c r="D8" s="1" t="s">
        <v>53</v>
      </c>
      <c r="E8" s="1"/>
      <c r="F8" s="1"/>
      <c r="G8" s="1"/>
      <c r="H8" s="25">
        <v>32.8</v>
      </c>
      <c r="I8" s="25"/>
      <c r="J8" s="25">
        <v>30</v>
      </c>
      <c r="K8" s="25">
        <v>14.71</v>
      </c>
      <c r="L8" s="16">
        <v>14.38</v>
      </c>
      <c r="M8" s="16"/>
      <c r="N8" s="16"/>
      <c r="O8" s="25">
        <v>36.32</v>
      </c>
      <c r="P8" s="16"/>
      <c r="Q8" s="16">
        <v>113.83</v>
      </c>
    </row>
    <row r="9" spans="1:17" ht="12.75">
      <c r="A9" s="36">
        <v>7</v>
      </c>
      <c r="B9" s="1" t="s">
        <v>109</v>
      </c>
      <c r="C9" s="1">
        <v>1992</v>
      </c>
      <c r="D9" s="1" t="s">
        <v>53</v>
      </c>
      <c r="E9" s="26"/>
      <c r="F9" s="26"/>
      <c r="G9" s="26">
        <v>21.05</v>
      </c>
      <c r="H9" s="24"/>
      <c r="I9" s="26"/>
      <c r="J9" s="26">
        <v>25.39</v>
      </c>
      <c r="K9" s="26"/>
      <c r="L9" s="1">
        <v>13.01</v>
      </c>
      <c r="M9" s="26"/>
      <c r="N9" s="26"/>
      <c r="O9" s="26">
        <v>31.85</v>
      </c>
      <c r="P9" s="26">
        <v>25.4</v>
      </c>
      <c r="Q9" s="1">
        <v>103.69</v>
      </c>
    </row>
    <row r="10" spans="1:17" ht="12.75">
      <c r="A10" s="36">
        <v>8</v>
      </c>
      <c r="B10" s="1" t="s">
        <v>2</v>
      </c>
      <c r="C10" s="1">
        <v>2002</v>
      </c>
      <c r="D10" s="1" t="s">
        <v>53</v>
      </c>
      <c r="E10" s="40"/>
      <c r="F10" s="40"/>
      <c r="G10" s="40"/>
      <c r="H10" s="49"/>
      <c r="I10" s="40"/>
      <c r="J10" s="40">
        <v>26.6</v>
      </c>
      <c r="K10" s="40">
        <v>18.32</v>
      </c>
      <c r="L10" s="40">
        <v>19.67</v>
      </c>
      <c r="M10" s="40"/>
      <c r="N10" s="40"/>
      <c r="O10" s="40">
        <v>33.33</v>
      </c>
      <c r="P10" s="38">
        <v>16.32</v>
      </c>
      <c r="Q10" s="38">
        <v>97.22</v>
      </c>
    </row>
    <row r="11" spans="1:17" ht="12.75">
      <c r="A11" s="36">
        <v>9</v>
      </c>
      <c r="B11" s="1" t="s">
        <v>180</v>
      </c>
      <c r="C11" s="1">
        <v>2000</v>
      </c>
      <c r="D11" s="1" t="s">
        <v>129</v>
      </c>
      <c r="E11" s="26">
        <v>28.58</v>
      </c>
      <c r="F11" s="1">
        <v>13.06</v>
      </c>
      <c r="G11" s="1">
        <v>10.4</v>
      </c>
      <c r="H11" s="25"/>
      <c r="I11" s="25"/>
      <c r="J11" s="25">
        <v>18.31</v>
      </c>
      <c r="K11" s="25">
        <v>17.3</v>
      </c>
      <c r="L11" s="25"/>
      <c r="M11" s="25"/>
      <c r="N11" s="25"/>
      <c r="O11" s="25">
        <v>28.55</v>
      </c>
      <c r="P11" s="25"/>
      <c r="Q11" s="16">
        <v>92.74</v>
      </c>
    </row>
    <row r="12" spans="1:17" ht="12.75">
      <c r="A12" s="36">
        <v>10</v>
      </c>
      <c r="B12" s="1" t="s">
        <v>84</v>
      </c>
      <c r="C12" s="1">
        <v>2002</v>
      </c>
      <c r="D12" s="1" t="s">
        <v>196</v>
      </c>
      <c r="E12" s="26"/>
      <c r="F12" s="26"/>
      <c r="G12" s="26"/>
      <c r="H12" s="25"/>
      <c r="I12" s="25"/>
      <c r="J12" s="25"/>
      <c r="K12" s="25"/>
      <c r="L12" s="25"/>
      <c r="M12" s="25">
        <v>30</v>
      </c>
      <c r="N12" s="25">
        <v>30</v>
      </c>
      <c r="O12" s="25">
        <v>26.34</v>
      </c>
      <c r="P12" s="25"/>
      <c r="Q12" s="16">
        <f aca="true" t="shared" si="0" ref="Q12:Q29">SUM(E12:P12)</f>
        <v>86.34</v>
      </c>
    </row>
    <row r="13" spans="1:17" ht="12.75">
      <c r="A13" s="36">
        <v>11</v>
      </c>
      <c r="B13" s="1" t="s">
        <v>236</v>
      </c>
      <c r="C13" s="1">
        <v>1996</v>
      </c>
      <c r="D13" s="38" t="s">
        <v>32</v>
      </c>
      <c r="E13" s="26"/>
      <c r="F13" s="26"/>
      <c r="G13" s="26"/>
      <c r="H13" s="25">
        <v>43.24</v>
      </c>
      <c r="I13" s="25">
        <v>38.5</v>
      </c>
      <c r="J13" s="25"/>
      <c r="K13" s="25"/>
      <c r="L13" s="25"/>
      <c r="M13" s="25"/>
      <c r="N13" s="25"/>
      <c r="O13" s="25"/>
      <c r="P13" s="25"/>
      <c r="Q13" s="16">
        <f t="shared" si="0"/>
        <v>81.74000000000001</v>
      </c>
    </row>
    <row r="14" spans="1:17" ht="12.75">
      <c r="A14" s="36">
        <v>12</v>
      </c>
      <c r="B14" s="38" t="s">
        <v>272</v>
      </c>
      <c r="C14" s="38">
        <v>2001</v>
      </c>
      <c r="D14" s="1" t="s">
        <v>129</v>
      </c>
      <c r="E14" s="40"/>
      <c r="F14" s="40"/>
      <c r="G14" s="40"/>
      <c r="H14" s="49"/>
      <c r="I14" s="40"/>
      <c r="J14" s="40"/>
      <c r="K14" s="40">
        <v>15.71</v>
      </c>
      <c r="L14" s="40">
        <v>19.61</v>
      </c>
      <c r="M14" s="40"/>
      <c r="N14" s="40"/>
      <c r="O14" s="40">
        <v>35.01</v>
      </c>
      <c r="P14" s="40">
        <v>10.72</v>
      </c>
      <c r="Q14" s="38">
        <f t="shared" si="0"/>
        <v>81.05</v>
      </c>
    </row>
    <row r="15" spans="1:17" ht="12.75">
      <c r="A15" s="36">
        <v>13</v>
      </c>
      <c r="B15" s="14" t="s">
        <v>273</v>
      </c>
      <c r="C15" s="14">
        <v>2002</v>
      </c>
      <c r="D15" s="1" t="s">
        <v>129</v>
      </c>
      <c r="E15" s="26"/>
      <c r="F15" s="26"/>
      <c r="G15" s="26"/>
      <c r="H15" s="24"/>
      <c r="I15" s="26"/>
      <c r="J15" s="26"/>
      <c r="K15" s="26">
        <v>14.28</v>
      </c>
      <c r="L15" s="26"/>
      <c r="M15" s="26"/>
      <c r="N15" s="26"/>
      <c r="O15" s="26">
        <v>34</v>
      </c>
      <c r="P15" s="26">
        <v>27.36</v>
      </c>
      <c r="Q15" s="1">
        <f t="shared" si="0"/>
        <v>75.64</v>
      </c>
    </row>
    <row r="16" spans="1:17" ht="12.75">
      <c r="A16" s="36">
        <v>14</v>
      </c>
      <c r="B16" s="38" t="s">
        <v>44</v>
      </c>
      <c r="C16" s="38">
        <v>2001</v>
      </c>
      <c r="D16" s="1" t="s">
        <v>129</v>
      </c>
      <c r="E16" s="40"/>
      <c r="F16" s="40"/>
      <c r="G16" s="40"/>
      <c r="H16" s="49"/>
      <c r="I16" s="40"/>
      <c r="J16" s="40"/>
      <c r="K16" s="40">
        <v>23.22</v>
      </c>
      <c r="L16" s="40"/>
      <c r="M16" s="40"/>
      <c r="N16" s="40"/>
      <c r="O16" s="40">
        <v>37</v>
      </c>
      <c r="P16" s="40"/>
      <c r="Q16" s="38">
        <f t="shared" si="0"/>
        <v>60.22</v>
      </c>
    </row>
    <row r="17" spans="1:17" ht="12.75">
      <c r="A17" s="36">
        <v>15</v>
      </c>
      <c r="B17" s="1" t="s">
        <v>285</v>
      </c>
      <c r="C17" s="1">
        <v>1990</v>
      </c>
      <c r="D17" s="38" t="s">
        <v>32</v>
      </c>
      <c r="E17" s="26"/>
      <c r="F17" s="26"/>
      <c r="G17" s="26"/>
      <c r="H17" s="25"/>
      <c r="I17" s="25"/>
      <c r="J17" s="25"/>
      <c r="K17" s="25"/>
      <c r="L17" s="25"/>
      <c r="M17" s="25">
        <v>23.81</v>
      </c>
      <c r="N17" s="25">
        <v>29.66</v>
      </c>
      <c r="O17" s="25"/>
      <c r="P17" s="25"/>
      <c r="Q17" s="16">
        <f t="shared" si="0"/>
        <v>53.47</v>
      </c>
    </row>
    <row r="18" spans="1:17" ht="12.75">
      <c r="A18" s="36">
        <v>16</v>
      </c>
      <c r="B18" s="1" t="s">
        <v>168</v>
      </c>
      <c r="C18" s="1">
        <v>2004</v>
      </c>
      <c r="D18" s="1" t="s">
        <v>53</v>
      </c>
      <c r="E18" s="40">
        <v>1.35</v>
      </c>
      <c r="F18" s="40"/>
      <c r="G18" s="40"/>
      <c r="H18" s="49"/>
      <c r="I18" s="40">
        <v>28.77</v>
      </c>
      <c r="J18" s="40">
        <v>19.08</v>
      </c>
      <c r="K18" s="40"/>
      <c r="L18" s="40"/>
      <c r="M18" s="40"/>
      <c r="N18" s="40"/>
      <c r="O18" s="40"/>
      <c r="P18" s="40"/>
      <c r="Q18" s="38">
        <f t="shared" si="0"/>
        <v>49.2</v>
      </c>
    </row>
    <row r="19" spans="1:17" ht="12.75">
      <c r="A19" s="36">
        <v>17</v>
      </c>
      <c r="B19" s="38" t="s">
        <v>133</v>
      </c>
      <c r="C19" s="38">
        <v>1992</v>
      </c>
      <c r="D19" s="1" t="s">
        <v>53</v>
      </c>
      <c r="E19" s="26">
        <v>22.27</v>
      </c>
      <c r="F19" s="26"/>
      <c r="G19" s="26">
        <v>25.08</v>
      </c>
      <c r="H19" s="24"/>
      <c r="I19" s="24"/>
      <c r="J19" s="24"/>
      <c r="K19" s="24"/>
      <c r="L19" s="24"/>
      <c r="M19" s="24"/>
      <c r="N19" s="24"/>
      <c r="O19" s="24"/>
      <c r="P19" s="24"/>
      <c r="Q19" s="4">
        <f t="shared" si="0"/>
        <v>47.349999999999994</v>
      </c>
    </row>
    <row r="20" spans="1:17" ht="12.75">
      <c r="A20" s="36">
        <v>18</v>
      </c>
      <c r="B20" s="1" t="s">
        <v>316</v>
      </c>
      <c r="C20" s="1">
        <v>1992</v>
      </c>
      <c r="D20" s="1" t="s">
        <v>53</v>
      </c>
      <c r="E20" s="26"/>
      <c r="F20" s="26"/>
      <c r="G20" s="26"/>
      <c r="H20" s="25"/>
      <c r="I20" s="25"/>
      <c r="J20" s="25"/>
      <c r="K20" s="25"/>
      <c r="L20" s="25"/>
      <c r="M20" s="25"/>
      <c r="N20" s="25"/>
      <c r="O20" s="25">
        <v>32.68</v>
      </c>
      <c r="P20" s="25"/>
      <c r="Q20" s="16">
        <f t="shared" si="0"/>
        <v>32.68</v>
      </c>
    </row>
    <row r="21" spans="1:17" ht="12.75">
      <c r="A21" s="36">
        <v>19</v>
      </c>
      <c r="B21" s="1" t="s">
        <v>287</v>
      </c>
      <c r="C21" s="1">
        <v>1972</v>
      </c>
      <c r="D21" s="38" t="s">
        <v>32</v>
      </c>
      <c r="E21" s="26"/>
      <c r="F21" s="26"/>
      <c r="G21" s="26"/>
      <c r="H21" s="24"/>
      <c r="I21" s="24"/>
      <c r="J21" s="24"/>
      <c r="K21" s="24"/>
      <c r="L21" s="24"/>
      <c r="M21" s="24">
        <v>8.26</v>
      </c>
      <c r="N21" s="24">
        <v>22.18</v>
      </c>
      <c r="O21" s="24"/>
      <c r="P21" s="24"/>
      <c r="Q21" s="4">
        <f t="shared" si="0"/>
        <v>30.439999999999998</v>
      </c>
    </row>
    <row r="22" spans="1:17" ht="12.75">
      <c r="A22" s="36">
        <v>20</v>
      </c>
      <c r="B22" s="38" t="s">
        <v>317</v>
      </c>
      <c r="C22" s="38">
        <v>1994</v>
      </c>
      <c r="D22" s="1" t="s">
        <v>53</v>
      </c>
      <c r="E22" s="40"/>
      <c r="F22" s="40"/>
      <c r="G22" s="40"/>
      <c r="H22" s="49"/>
      <c r="I22" s="40"/>
      <c r="J22" s="40"/>
      <c r="K22" s="40"/>
      <c r="L22" s="40"/>
      <c r="M22" s="40"/>
      <c r="N22" s="40"/>
      <c r="O22" s="40">
        <v>26.56</v>
      </c>
      <c r="P22" s="40"/>
      <c r="Q22" s="38">
        <f t="shared" si="0"/>
        <v>26.56</v>
      </c>
    </row>
    <row r="23" spans="1:17" ht="12.75">
      <c r="A23" s="36">
        <v>21</v>
      </c>
      <c r="B23" s="17" t="s">
        <v>248</v>
      </c>
      <c r="C23" s="17">
        <v>1994</v>
      </c>
      <c r="D23" s="1" t="s">
        <v>53</v>
      </c>
      <c r="E23" s="26"/>
      <c r="F23" s="26"/>
      <c r="G23" s="26"/>
      <c r="H23" s="98"/>
      <c r="I23" s="98"/>
      <c r="J23" s="98">
        <v>3.88</v>
      </c>
      <c r="K23" s="98"/>
      <c r="L23" s="98">
        <v>1.56</v>
      </c>
      <c r="M23" s="98"/>
      <c r="N23" s="98"/>
      <c r="O23" s="98">
        <v>18.77</v>
      </c>
      <c r="P23" s="98"/>
      <c r="Q23" s="97">
        <f t="shared" si="0"/>
        <v>24.21</v>
      </c>
    </row>
    <row r="24" spans="1:17" ht="12.75">
      <c r="A24" s="36">
        <v>22</v>
      </c>
      <c r="B24" s="17" t="s">
        <v>89</v>
      </c>
      <c r="C24" s="17">
        <v>1987</v>
      </c>
      <c r="D24" s="1" t="s">
        <v>26</v>
      </c>
      <c r="E24" s="53"/>
      <c r="F24" s="53">
        <v>13.06</v>
      </c>
      <c r="G24" s="50"/>
      <c r="H24" s="99"/>
      <c r="I24" s="50"/>
      <c r="J24" s="50">
        <v>6.07</v>
      </c>
      <c r="K24" s="50">
        <v>1.68</v>
      </c>
      <c r="L24" s="50">
        <v>1.95</v>
      </c>
      <c r="M24" s="50"/>
      <c r="N24" s="50"/>
      <c r="O24" s="50"/>
      <c r="P24" s="50"/>
      <c r="Q24" s="36">
        <f t="shared" si="0"/>
        <v>22.76</v>
      </c>
    </row>
    <row r="25" spans="1:17" ht="12.75">
      <c r="A25" s="36">
        <v>23</v>
      </c>
      <c r="B25" s="36" t="s">
        <v>286</v>
      </c>
      <c r="C25" s="36">
        <v>1975</v>
      </c>
      <c r="D25" s="38" t="s">
        <v>32</v>
      </c>
      <c r="E25" s="53"/>
      <c r="F25" s="53"/>
      <c r="G25" s="53"/>
      <c r="H25" s="33"/>
      <c r="I25" s="33"/>
      <c r="J25" s="33"/>
      <c r="K25" s="33"/>
      <c r="L25" s="33"/>
      <c r="M25" s="33">
        <v>14.97</v>
      </c>
      <c r="N25" s="33"/>
      <c r="O25" s="33"/>
      <c r="P25" s="33"/>
      <c r="Q25" s="22">
        <f t="shared" si="0"/>
        <v>14.97</v>
      </c>
    </row>
    <row r="26" spans="1:17" ht="12.75">
      <c r="A26" s="36">
        <v>24</v>
      </c>
      <c r="B26" s="17" t="s">
        <v>247</v>
      </c>
      <c r="C26" s="17">
        <v>2000</v>
      </c>
      <c r="D26" s="1" t="s">
        <v>53</v>
      </c>
      <c r="E26" s="50"/>
      <c r="F26" s="50"/>
      <c r="G26" s="50"/>
      <c r="H26" s="99"/>
      <c r="I26" s="50"/>
      <c r="J26" s="50">
        <v>10.05</v>
      </c>
      <c r="K26" s="50"/>
      <c r="L26" s="50"/>
      <c r="M26" s="50"/>
      <c r="N26" s="50"/>
      <c r="O26" s="50"/>
      <c r="P26" s="50"/>
      <c r="Q26" s="36">
        <f t="shared" si="0"/>
        <v>10.05</v>
      </c>
    </row>
    <row r="27" spans="1:17" ht="12.75">
      <c r="A27" s="36">
        <v>25</v>
      </c>
      <c r="B27" s="36" t="s">
        <v>274</v>
      </c>
      <c r="C27" s="36">
        <v>2002</v>
      </c>
      <c r="D27" s="1" t="s">
        <v>129</v>
      </c>
      <c r="E27" s="53"/>
      <c r="F27" s="53"/>
      <c r="G27" s="53"/>
      <c r="H27" s="33"/>
      <c r="I27" s="53"/>
      <c r="J27" s="53"/>
      <c r="K27" s="53">
        <v>9.34</v>
      </c>
      <c r="L27" s="53"/>
      <c r="M27" s="53"/>
      <c r="N27" s="53"/>
      <c r="O27" s="53"/>
      <c r="P27" s="53"/>
      <c r="Q27" s="17">
        <f t="shared" si="0"/>
        <v>9.34</v>
      </c>
    </row>
    <row r="28" spans="1:17" s="39" customFormat="1" ht="12.75">
      <c r="A28" s="36">
        <v>26</v>
      </c>
      <c r="B28" s="17" t="s">
        <v>288</v>
      </c>
      <c r="C28" s="17">
        <v>2003</v>
      </c>
      <c r="D28" s="38" t="s">
        <v>32</v>
      </c>
      <c r="E28" s="53"/>
      <c r="F28" s="53"/>
      <c r="G28" s="50"/>
      <c r="H28" s="99"/>
      <c r="I28" s="50"/>
      <c r="J28" s="50"/>
      <c r="K28" s="50"/>
      <c r="L28" s="50"/>
      <c r="M28" s="50">
        <v>6.48</v>
      </c>
      <c r="N28" s="50"/>
      <c r="O28" s="50"/>
      <c r="P28" s="50"/>
      <c r="Q28" s="36">
        <f t="shared" si="0"/>
        <v>6.48</v>
      </c>
    </row>
    <row r="29" spans="1:17" ht="12.75">
      <c r="A29" s="36">
        <v>27</v>
      </c>
      <c r="B29" s="36" t="s">
        <v>289</v>
      </c>
      <c r="C29" s="36">
        <v>1987</v>
      </c>
      <c r="D29" s="38" t="s">
        <v>32</v>
      </c>
      <c r="E29" s="26"/>
      <c r="F29" s="26"/>
      <c r="G29" s="27"/>
      <c r="H29" s="47"/>
      <c r="I29" s="47"/>
      <c r="J29" s="47"/>
      <c r="K29" s="47"/>
      <c r="L29" s="47"/>
      <c r="M29" s="47"/>
      <c r="N29" s="47">
        <v>4.74</v>
      </c>
      <c r="O29" s="47"/>
      <c r="P29" s="47"/>
      <c r="Q29" s="46">
        <f t="shared" si="0"/>
        <v>4.74</v>
      </c>
    </row>
    <row r="31" ht="12.75">
      <c r="D31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 Церюков</cp:lastModifiedBy>
  <cp:lastPrinted>2015-10-23T09:04:16Z</cp:lastPrinted>
  <dcterms:created xsi:type="dcterms:W3CDTF">2006-05-28T17:55:40Z</dcterms:created>
  <dcterms:modified xsi:type="dcterms:W3CDTF">2023-10-17T15:02:31Z</dcterms:modified>
  <cp:category/>
  <cp:version/>
  <cp:contentType/>
  <cp:contentStatus/>
</cp:coreProperties>
</file>